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00" windowHeight="7455"/>
  </bookViews>
  <sheets>
    <sheet name="IR" sheetId="1" r:id="rId1"/>
    <sheet name="Instructivo_IR" sheetId="4" r:id="rId2"/>
  </sheets>
  <definedNames>
    <definedName name="_xlnm._FilterDatabase" localSheetId="0" hidden="1">IR!$A$2:$AC$10</definedName>
  </definedNames>
  <calcPr calcId="152511"/>
</workbook>
</file>

<file path=xl/calcChain.xml><?xml version="1.0" encoding="utf-8"?>
<calcChain xmlns="http://schemas.openxmlformats.org/spreadsheetml/2006/main">
  <c r="AC8" i="1"/>
  <c r="AB8"/>
  <c r="AC7"/>
  <c r="AB7"/>
  <c r="AC6"/>
  <c r="AB6"/>
  <c r="AC5"/>
  <c r="AB5"/>
  <c r="U8"/>
  <c r="U6"/>
  <c r="U5"/>
</calcChain>
</file>

<file path=xl/sharedStrings.xml><?xml version="1.0" encoding="utf-8"?>
<sst xmlns="http://schemas.openxmlformats.org/spreadsheetml/2006/main" count="194" uniqueCount="121">
  <si>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</si>
  <si>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</si>
  <si>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</si>
  <si>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</si>
  <si>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</si>
  <si>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</si>
  <si>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</si>
  <si>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</si>
  <si>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</si>
  <si>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</si>
  <si>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</si>
  <si>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</si>
  <si>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</si>
  <si>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</si>
  <si>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</si>
  <si>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</si>
  <si>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</si>
  <si>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</si>
  <si>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</si>
  <si>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</si>
  <si>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</si>
  <si>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</si>
  <si>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</si>
  <si>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</si>
  <si>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</si>
  <si>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</si>
  <si>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</si>
  <si>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</si>
  <si>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</si>
  <si>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</si>
  <si>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</si>
  <si>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</si>
  <si>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</si>
  <si>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</si>
  <si>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</si>
  <si>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</si>
  <si>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</si>
  <si>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</si>
  <si>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</si>
  <si>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</si>
  <si>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</si>
  <si>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</si>
  <si>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</si>
  <si>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</si>
  <si>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</si>
  <si>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</si>
  <si>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</si>
  <si>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</si>
  <si>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</si>
  <si>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</si>
  <si>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</si>
  <si>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</si>
  <si>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</si>
  <si>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</si>
  <si>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</si>
  <si>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</si>
  <si>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</si>
  <si>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</si>
  <si>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</si>
  <si>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</si>
  <si>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</si>
  <si>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</si>
  <si>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</si>
  <si>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</si>
  <si>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</si>
  <si>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</si>
  <si>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</si>
  <si>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</si>
  <si>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</si>
  <si>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</si>
  <si>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</si>
  <si>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</si>
  <si>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</si>
  <si>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Garantizar el acceso a la Información pública.</t>
  </si>
  <si>
    <t>Acceso garantizado a la Información Pública del Estado de Guanajuato</t>
  </si>
  <si>
    <t>P0862 Garantizar el acceso a la Información Pública y el Derecho de Protección de Datos Personales</t>
  </si>
  <si>
    <t>P0863 Capacitación y Educación</t>
  </si>
  <si>
    <t>G1013.- Administración de los Recursos, humanos, materiales, financieros y de servicios</t>
  </si>
  <si>
    <t>G2008.- Dirección Estratégica</t>
  </si>
  <si>
    <t>n/a</t>
  </si>
  <si>
    <t>A los Sujetos Obligados</t>
  </si>
  <si>
    <t>a toda la población</t>
  </si>
  <si>
    <t>Al personal del instituto</t>
  </si>
  <si>
    <t>A los todos los Sujetos Obligados</t>
  </si>
  <si>
    <t>Fortalecer la cultura de transparencia, acceso a la información pública y rendición de cuentas en los servidores públicos del Estado de Guanajuato, además de mejorar la atención a las personas que requieran información pública.</t>
  </si>
  <si>
    <t xml:space="preserve">E1. Revisar los indicadores a los que se les dará el seguimiento, así como la obtención de  los datos que son necesarios para su conformación.
E2. En su caso realizar las acciones conducentes para el debido cumplimiento.
E3. Recabar la relación de solicitudes de información producidas por las Unidades de  Acceso a la Información Pública.
</t>
  </si>
  <si>
    <t xml:space="preserve">A1. Emitir el reporte de indicadores correspondiente al año 2016.
A2. Requerir el listado de solicitudes de información recibidas y su respuesta  mensualmente a los titulares de las unidades.
A3. Consolidar la información recabada mensualmente.
</t>
  </si>
  <si>
    <t xml:space="preserve">Reforzar el conocimiento de los servidores públicos y de la sociedad en general, en materia de transparencia, acceso a la información pública, rendición de cuentas, protección de datos personales y herramientas tecnológicas, para el adecuado ejercicio del derecho de acceso a la información y de protección de datos personales. </t>
  </si>
  <si>
    <t xml:space="preserve">
E1. Orientar los eventos de capacitación de acuerdo al resultado de las evaluaciones de cada sujeto obligado
E2. Realizar los eventos conjuntamente con los diferentes sujetos obligados.
E3. Analizar y sistematizar la información que en las encuestas de evaluación nos proporcionan como temas de interés. 
</t>
  </si>
  <si>
    <t xml:space="preserve">
A1. Convocar a los servidores públicos, mediante los Titulares de las Unidades de Acceso a la Información Pública.
A2. Llevar a cabo programas de actividades con exposición de temas, relacionados con las materias de que se trata.
A3. Invitar a ponentes externos especialistas en las materias a participar.
</t>
  </si>
  <si>
    <t>E-001</t>
  </si>
  <si>
    <t>P0862</t>
  </si>
  <si>
    <t>P0863</t>
  </si>
  <si>
    <t>G1013</t>
  </si>
  <si>
    <t>G2008</t>
  </si>
  <si>
    <t>tasa de variación de cursos impartidos a los titulares de las unidades de acceso a la información pública</t>
  </si>
  <si>
    <t>total de eventos realizados/total de eventos programados</t>
  </si>
  <si>
    <t xml:space="preserve">Númerico </t>
  </si>
  <si>
    <t>Porcentaje</t>
  </si>
  <si>
    <t>Requerimientos atendidos</t>
  </si>
  <si>
    <t>total de requerimientos recibidos/total de requerimientos atendidos</t>
  </si>
  <si>
    <t xml:space="preserve"> Recursos de revocación y queja recibidos, resueltos y por resolver.</t>
  </si>
  <si>
    <t xml:space="preserve"> total de recursos de revocación y queja recibidos/ total de recursos de revocación y queja resueltos</t>
  </si>
  <si>
    <t>numerico</t>
  </si>
  <si>
    <t>Atender el Procedimiento Administrativo, establecido para la resolución jurisdiccional del derecho de acceso a la información pública, y de protección de datos personales</t>
  </si>
  <si>
    <t xml:space="preserve">E1. Integrar oportuna y adecuadamente los expedientes de los medios de impugnación. 
E2. Substanciar los recursos de revocación y queja en los términos previstos en la Ley.
E3. Vigilar el debido cumplimiento de las resoluciones emitidas por el IACIP y, en su caso,  la aplicación de las sanciones previstas en la Ley de la materia.
E4. Integrar oportuna y adecuadamente los expedientes de los procedimientos de prórroga de término de vigencia de acuerdos de clasificación de información reservada.
E5. Integrar adecamente el apéndice de las sesiones celebradas 
</t>
  </si>
  <si>
    <t xml:space="preserve">A1. Difundir la cultura de acceso a la información pública, y de protección de datos  personales. 
A2. Difundir los medios de impugnación establecidos en la ley para la protección de estos     derechos.
A3. Promover en los sujetos obligados el respeto irrestricto de estos derechos. 
A4. Contestar en tiempo y forma los procedimientos instaurados ante instancias federales o estatales.
</t>
  </si>
  <si>
    <t xml:space="preserve">
 Fortalecer y mantener un clima laboral positivo, que propicie en el personal del Instituto el adecuado desarrollo de sus actividades y calidad de vida en el trabajo.
</t>
  </si>
  <si>
    <t xml:space="preserve">
E1. Llevar a cabo programas de capacitación, desarrollo y evaluación al desempeño.
E2. Propiciar la salud financiera de la institución.
E3. Dar cumplimiento al sistema de administración de recursos financieros.
</t>
  </si>
  <si>
    <t xml:space="preserve">
A1. Recibir y atender los requerimientos de los recursos materiales y servicios generales.
A2. Promover la integración de los comités que se requieran.
A3. Coadyuvar en la elaboración y gestión del anteproyecto del presupuesto anual.
A4. Definir las partidas presupuestales a afectar en el ejercicio del gasto.
A5. Realizar todas las recalendarizaciones y afectaciones presupuestales que se requieran en el Instituto.
A6. Vigilar que todos los procedimientos estén apegados a normatividad.
</t>
  </si>
  <si>
    <t>calidad</t>
  </si>
  <si>
    <t>anual</t>
  </si>
  <si>
    <t>eficacia</t>
  </si>
  <si>
    <t xml:space="preserve"> Reportes del monitoreo de la páginas Web</t>
  </si>
  <si>
    <t>1.8.4</t>
  </si>
  <si>
    <t>total de reportes de monitoreos realizados/total de reportes de monitoreos programados</t>
  </si>
  <si>
    <t>http://iacip-gto.org.mx/wn/indicadores-de-gestion-metas-y-objetivos-de-los-programas/</t>
  </si>
  <si>
    <t>AIAI 000</t>
  </si>
  <si>
    <t xml:space="preserve">lista de asistencia y encuestas. </t>
  </si>
  <si>
    <t>547/547</t>
  </si>
  <si>
    <t>INSTITUTO DE ACCESO A LA INFORMACIÓN PÚBLICA PARA EL ESTADO DE GUANAJUATO
INDICADORES DE RESULTADOS
DEL 1 DE ENERO AL 31 DE MARZO DE 2017</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</si>
</sst>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4">
    <font>
      <sz val="8"/>
      <color theme="1"/>
      <name val="Arial"/>
      <family val="2"/>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name val="Arial"/>
      <family val="2"/>
    </font>
    <font>
      <sz val="8"/>
      <color theme="1"/>
      <name val="Arial"/>
      <family val="2"/>
    </font>
    <font>
      <sz val="8"/>
      <color rgb="FF333333"/>
      <name val="Arial"/>
      <family val="2"/>
    </font>
    <font>
      <u/>
      <sz val="11"/>
      <color theme="10"/>
      <name val="Calibri"/>
      <family val="2"/>
      <scheme val="minor"/>
    </font>
    <font>
      <u/>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0">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cellStyleXfs>
  <cellXfs count="50">
    <xf numFmtId="0" fontId="0" fillId="0" borderId="0" xfId="0"/>
    <xf numFmtId="0" fontId="0" fillId="0" borderId="0" xfId="0" applyFont="1"/>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0" fillId="0" borderId="0" xfId="0" applyFont="1" applyProtection="1">
      <protection locked="0"/>
    </xf>
    <xf numFmtId="0" fontId="7" fillId="4" borderId="1" xfId="0" applyFont="1" applyFill="1" applyBorder="1" applyAlignment="1">
      <alignment horizontal="center" vertical="center" wrapText="1"/>
    </xf>
    <xf numFmtId="0" fontId="7" fillId="4" borderId="1" xfId="16"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quotePrefix="1" applyFont="1" applyFill="1" applyBorder="1" applyAlignment="1">
      <alignment horizontal="center" vertical="center" wrapText="1"/>
    </xf>
    <xf numFmtId="0" fontId="0" fillId="0" borderId="0" xfId="0" applyFont="1" applyProtection="1"/>
    <xf numFmtId="0" fontId="7" fillId="4" borderId="5" xfId="16" applyFont="1" applyFill="1" applyBorder="1" applyAlignment="1">
      <alignment horizontal="center" vertical="center" wrapText="1"/>
    </xf>
    <xf numFmtId="0" fontId="7"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4" fontId="7"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9" fillId="0" borderId="0" xfId="8" applyFont="1" applyAlignment="1" applyProtection="1">
      <alignment vertical="top"/>
      <protection locked="0"/>
    </xf>
    <xf numFmtId="0" fontId="10" fillId="0" borderId="8" xfId="7" applyFont="1" applyBorder="1" applyAlignment="1" applyProtection="1">
      <alignment vertical="center" wrapText="1"/>
      <protection locked="0"/>
    </xf>
    <xf numFmtId="0" fontId="10" fillId="0" borderId="3" xfId="7" applyFont="1" applyBorder="1" applyAlignment="1" applyProtection="1">
      <alignment vertical="center" wrapText="1"/>
      <protection locked="0"/>
    </xf>
    <xf numFmtId="0" fontId="7" fillId="4" borderId="4" xfId="0" applyFont="1" applyFill="1" applyBorder="1" applyAlignment="1">
      <alignment horizontal="center" vertical="center" wrapText="1"/>
    </xf>
    <xf numFmtId="0" fontId="7" fillId="4" borderId="2" xfId="0" quotePrefix="1" applyFont="1" applyFill="1" applyBorder="1" applyAlignment="1">
      <alignment horizontal="center" vertical="center" wrapText="1"/>
    </xf>
    <xf numFmtId="0" fontId="0" fillId="0" borderId="3" xfId="7" applyFont="1" applyBorder="1" applyAlignment="1" applyProtection="1">
      <alignment vertical="center" wrapText="1"/>
      <protection locked="0"/>
    </xf>
    <xf numFmtId="0" fontId="10" fillId="0" borderId="3" xfId="7" applyFont="1" applyBorder="1" applyAlignment="1" applyProtection="1">
      <alignment horizontal="center" vertical="center" wrapText="1"/>
      <protection locked="0"/>
    </xf>
    <xf numFmtId="0" fontId="9" fillId="0" borderId="3" xfId="7" applyFont="1" applyFill="1" applyBorder="1" applyAlignment="1" applyProtection="1">
      <alignment vertical="center" wrapText="1"/>
      <protection locked="0"/>
    </xf>
    <xf numFmtId="0" fontId="10" fillId="0" borderId="3" xfId="7" applyFont="1" applyBorder="1" applyAlignment="1" applyProtection="1">
      <alignment horizontal="center" vertical="center"/>
      <protection locked="0"/>
    </xf>
    <xf numFmtId="0" fontId="0" fillId="0" borderId="3" xfId="7" applyFont="1" applyBorder="1" applyAlignment="1" applyProtection="1">
      <alignment horizontal="center" vertical="center"/>
      <protection locked="0"/>
    </xf>
    <xf numFmtId="0" fontId="10" fillId="0" borderId="3" xfId="7" applyFont="1" applyBorder="1" applyAlignment="1" applyProtection="1">
      <alignment horizontal="center"/>
      <protection locked="0"/>
    </xf>
    <xf numFmtId="0" fontId="10" fillId="0" borderId="3" xfId="7" applyFont="1" applyFill="1" applyBorder="1" applyAlignment="1" applyProtection="1">
      <alignment horizontal="center" vertical="center" wrapText="1"/>
      <protection locked="0"/>
    </xf>
    <xf numFmtId="0" fontId="9" fillId="0" borderId="3" xfId="7" applyFont="1" applyFill="1" applyBorder="1" applyAlignment="1" applyProtection="1">
      <alignment horizontal="center" vertical="center" wrapText="1"/>
      <protection locked="0"/>
    </xf>
    <xf numFmtId="10" fontId="13" fillId="0" borderId="3" xfId="19" applyNumberFormat="1" applyFont="1" applyBorder="1" applyAlignment="1" applyProtection="1">
      <alignment vertical="center" wrapText="1"/>
      <protection locked="0"/>
    </xf>
    <xf numFmtId="0" fontId="9" fillId="0" borderId="3" xfId="7" applyFont="1" applyBorder="1" applyAlignment="1" applyProtection="1">
      <alignment horizontal="center" vertical="center" wrapText="1"/>
      <protection locked="0"/>
    </xf>
    <xf numFmtId="10" fontId="10" fillId="0" borderId="3" xfId="7" applyNumberFormat="1" applyFont="1" applyBorder="1" applyAlignment="1" applyProtection="1">
      <alignment vertical="center" wrapText="1"/>
      <protection locked="0"/>
    </xf>
    <xf numFmtId="0" fontId="0" fillId="0" borderId="3" xfId="7" applyFont="1" applyBorder="1" applyAlignment="1" applyProtection="1">
      <alignment horizontal="left" vertical="center"/>
      <protection locked="0"/>
    </xf>
    <xf numFmtId="0" fontId="10" fillId="0" borderId="3" xfId="7" applyFont="1" applyFill="1" applyBorder="1" applyAlignment="1" applyProtection="1">
      <alignment horizontal="center"/>
      <protection locked="0"/>
    </xf>
    <xf numFmtId="10" fontId="0" fillId="0" borderId="3" xfId="7" applyNumberFormat="1" applyFont="1" applyBorder="1" applyAlignment="1" applyProtection="1">
      <alignment vertical="center" wrapText="1"/>
      <protection locked="0"/>
    </xf>
    <xf numFmtId="43" fontId="10" fillId="0" borderId="3" xfId="17" applyFont="1" applyBorder="1" applyAlignment="1" applyProtection="1">
      <alignment horizontal="center" vertical="center" wrapText="1"/>
      <protection locked="0"/>
    </xf>
    <xf numFmtId="43" fontId="9" fillId="0" borderId="3" xfId="17" applyFont="1" applyBorder="1" applyAlignment="1" applyProtection="1">
      <alignment horizontal="center" vertical="center" wrapText="1"/>
      <protection locked="0"/>
    </xf>
    <xf numFmtId="0" fontId="7" fillId="4" borderId="10" xfId="8" applyFont="1" applyFill="1" applyBorder="1" applyAlignment="1" applyProtection="1">
      <alignment horizontal="center" vertical="center" wrapText="1"/>
      <protection locked="0"/>
    </xf>
    <xf numFmtId="0" fontId="7" fillId="4" borderId="11" xfId="8" applyFont="1" applyFill="1" applyBorder="1" applyAlignment="1" applyProtection="1">
      <alignment horizontal="center" vertical="center" wrapText="1"/>
      <protection locked="0"/>
    </xf>
    <xf numFmtId="0" fontId="9" fillId="0" borderId="3" xfId="0" applyFont="1" applyFill="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0" fillId="0" borderId="3" xfId="7" applyFont="1" applyFill="1" applyBorder="1" applyAlignment="1" applyProtection="1">
      <alignment horizontal="center" vertical="center"/>
      <protection locked="0"/>
    </xf>
    <xf numFmtId="10" fontId="10" fillId="0" borderId="3" xfId="7" applyNumberFormat="1" applyFont="1" applyFill="1" applyBorder="1" applyAlignment="1" applyProtection="1">
      <alignment vertical="center"/>
      <protection locked="0"/>
    </xf>
    <xf numFmtId="0" fontId="0" fillId="0" borderId="3" xfId="7" applyFont="1" applyFill="1" applyBorder="1" applyAlignment="1" applyProtection="1">
      <alignment horizontal="center" vertical="center"/>
      <protection locked="0"/>
    </xf>
    <xf numFmtId="9" fontId="10" fillId="0" borderId="3" xfId="18" applyFont="1" applyBorder="1" applyAlignment="1" applyProtection="1">
      <alignment vertical="center"/>
      <protection locked="0"/>
    </xf>
    <xf numFmtId="9" fontId="10" fillId="0" borderId="9" xfId="18" applyFont="1" applyBorder="1" applyAlignment="1" applyProtection="1">
      <alignment vertical="center"/>
      <protection locked="0"/>
    </xf>
  </cellXfs>
  <cellStyles count="20">
    <cellStyle name="Euro" xfId="1"/>
    <cellStyle name="Hipervínculo" xfId="19" builtinId="8"/>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12"/>
  <sheetViews>
    <sheetView tabSelected="1" zoomScale="50" zoomScaleNormal="50" workbookViewId="0">
      <pane xSplit="2" ySplit="2" topLeftCell="C3" activePane="bottomRight" state="frozen"/>
      <selection pane="topRight" activeCell="C1" sqref="C1"/>
      <selection pane="bottomLeft" activeCell="A3" sqref="A3"/>
      <selection pane="bottomRight" activeCell="U5" sqref="U5"/>
    </sheetView>
  </sheetViews>
  <sheetFormatPr baseColWidth="10" defaultColWidth="12" defaultRowHeight="11.25"/>
  <cols>
    <col min="1" max="1" width="41.5" style="5" customWidth="1"/>
    <col min="2" max="2" width="16.6640625" style="5" customWidth="1"/>
    <col min="3" max="3" width="30.5" style="5" customWidth="1"/>
    <col min="4" max="4" width="43.83203125" style="5" customWidth="1"/>
    <col min="5" max="5" width="74.1640625" style="5" customWidth="1"/>
    <col min="6" max="6" width="83.1640625" style="5" customWidth="1"/>
    <col min="7" max="10" width="5.83203125" style="5" customWidth="1"/>
    <col min="11" max="11" width="18.83203125" style="5" customWidth="1"/>
    <col min="12" max="12" width="20.5" style="5" customWidth="1"/>
    <col min="13" max="13" width="23" style="5" customWidth="1"/>
    <col min="14" max="14" width="15.16406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9" customWidth="1"/>
    <col min="28" max="29" width="13.33203125" style="5" customWidth="1"/>
    <col min="30" max="16384" width="12" style="11"/>
  </cols>
  <sheetData>
    <row r="1" spans="1:29" s="1" customFormat="1" ht="60" customHeight="1">
      <c r="A1" s="41" t="s">
        <v>120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s="1" customFormat="1" ht="44.1" customHeight="1">
      <c r="A2" s="6" t="s">
        <v>61</v>
      </c>
      <c r="B2" s="6" t="s">
        <v>69</v>
      </c>
      <c r="C2" s="6" t="s">
        <v>9</v>
      </c>
      <c r="D2" s="6" t="s">
        <v>10</v>
      </c>
      <c r="E2" s="6" t="s">
        <v>11</v>
      </c>
      <c r="F2" s="6" t="s">
        <v>12</v>
      </c>
      <c r="G2" s="6" t="s">
        <v>62</v>
      </c>
      <c r="H2" s="7" t="s">
        <v>63</v>
      </c>
      <c r="I2" s="7" t="s">
        <v>64</v>
      </c>
      <c r="J2" s="7" t="s">
        <v>13</v>
      </c>
      <c r="K2" s="7" t="s">
        <v>14</v>
      </c>
      <c r="L2" s="7" t="s">
        <v>15</v>
      </c>
      <c r="M2" s="7" t="s">
        <v>65</v>
      </c>
      <c r="N2" s="7" t="s">
        <v>68</v>
      </c>
      <c r="O2" s="7" t="s">
        <v>16</v>
      </c>
      <c r="P2" s="7" t="s">
        <v>17</v>
      </c>
      <c r="Q2" s="7" t="s">
        <v>18</v>
      </c>
      <c r="R2" s="12" t="s">
        <v>19</v>
      </c>
      <c r="S2" s="13" t="s">
        <v>20</v>
      </c>
      <c r="T2" s="7" t="s">
        <v>21</v>
      </c>
      <c r="U2" s="7" t="s">
        <v>22</v>
      </c>
      <c r="V2" s="7" t="s">
        <v>23</v>
      </c>
      <c r="W2" s="7" t="s">
        <v>24</v>
      </c>
      <c r="X2" s="13" t="s">
        <v>25</v>
      </c>
      <c r="Y2" s="17" t="s">
        <v>26</v>
      </c>
      <c r="Z2" s="17" t="s">
        <v>66</v>
      </c>
      <c r="AA2" s="17" t="s">
        <v>27</v>
      </c>
      <c r="AB2" s="13" t="s">
        <v>67</v>
      </c>
      <c r="AC2" s="13" t="s">
        <v>28</v>
      </c>
    </row>
    <row r="3" spans="1:29" ht="64.5" customHeight="1">
      <c r="A3" s="21" t="s">
        <v>73</v>
      </c>
      <c r="B3" s="9" t="s">
        <v>3</v>
      </c>
      <c r="C3" s="26" t="s">
        <v>79</v>
      </c>
      <c r="D3" s="26" t="s">
        <v>79</v>
      </c>
      <c r="E3" s="26" t="s">
        <v>79</v>
      </c>
      <c r="F3" s="26" t="s">
        <v>79</v>
      </c>
      <c r="G3" s="28">
        <v>1</v>
      </c>
      <c r="H3" s="28">
        <v>1.8</v>
      </c>
      <c r="I3" s="28">
        <v>1.84</v>
      </c>
      <c r="J3" s="28" t="s">
        <v>90</v>
      </c>
      <c r="K3" s="36" t="s">
        <v>117</v>
      </c>
      <c r="L3" s="26" t="s">
        <v>79</v>
      </c>
      <c r="M3" s="26" t="s">
        <v>79</v>
      </c>
      <c r="N3" s="26" t="s">
        <v>79</v>
      </c>
      <c r="O3" s="26" t="s">
        <v>79</v>
      </c>
      <c r="P3" s="26" t="s">
        <v>79</v>
      </c>
      <c r="Q3" s="26" t="s">
        <v>79</v>
      </c>
      <c r="R3" s="26" t="s">
        <v>79</v>
      </c>
      <c r="S3" s="26" t="s">
        <v>79</v>
      </c>
      <c r="T3" s="26" t="s">
        <v>79</v>
      </c>
      <c r="U3" s="26" t="s">
        <v>79</v>
      </c>
      <c r="V3" s="26" t="s">
        <v>79</v>
      </c>
      <c r="W3" s="26" t="s">
        <v>79</v>
      </c>
      <c r="X3" s="26" t="s">
        <v>79</v>
      </c>
      <c r="Y3" s="26" t="s">
        <v>79</v>
      </c>
      <c r="Z3" s="26" t="s">
        <v>79</v>
      </c>
      <c r="AA3" s="26" t="s">
        <v>79</v>
      </c>
      <c r="AB3" s="26" t="s">
        <v>79</v>
      </c>
      <c r="AC3" s="26" t="s">
        <v>79</v>
      </c>
    </row>
    <row r="4" spans="1:29" ht="84" customHeight="1">
      <c r="A4" s="21" t="s">
        <v>74</v>
      </c>
      <c r="B4" s="9" t="s">
        <v>4</v>
      </c>
      <c r="C4" s="26" t="s">
        <v>79</v>
      </c>
      <c r="D4" s="26" t="s">
        <v>79</v>
      </c>
      <c r="E4" s="26" t="s">
        <v>79</v>
      </c>
      <c r="F4" s="26" t="s">
        <v>79</v>
      </c>
      <c r="G4" s="28">
        <v>1</v>
      </c>
      <c r="H4" s="28">
        <v>1.8</v>
      </c>
      <c r="I4" s="28">
        <v>1.84</v>
      </c>
      <c r="J4" s="28" t="s">
        <v>90</v>
      </c>
      <c r="K4" s="36" t="s">
        <v>117</v>
      </c>
      <c r="L4" s="26" t="s">
        <v>79</v>
      </c>
      <c r="M4" s="26" t="s">
        <v>79</v>
      </c>
      <c r="N4" s="26" t="s">
        <v>79</v>
      </c>
      <c r="O4" s="26" t="s">
        <v>79</v>
      </c>
      <c r="P4" s="26" t="s">
        <v>79</v>
      </c>
      <c r="Q4" s="26" t="s">
        <v>79</v>
      </c>
      <c r="R4" s="26" t="s">
        <v>79</v>
      </c>
      <c r="S4" s="26" t="s">
        <v>79</v>
      </c>
      <c r="T4" s="26" t="s">
        <v>79</v>
      </c>
      <c r="U4" s="26" t="s">
        <v>79</v>
      </c>
      <c r="V4" s="26" t="s">
        <v>79</v>
      </c>
      <c r="W4" s="26" t="s">
        <v>79</v>
      </c>
      <c r="X4" s="26" t="s">
        <v>79</v>
      </c>
      <c r="Y4" s="26" t="s">
        <v>79</v>
      </c>
      <c r="Z4" s="26" t="s">
        <v>79</v>
      </c>
      <c r="AA4" s="26" t="s">
        <v>79</v>
      </c>
      <c r="AB4" s="26" t="s">
        <v>79</v>
      </c>
      <c r="AC4" s="26" t="s">
        <v>79</v>
      </c>
    </row>
    <row r="5" spans="1:29" ht="204.75" customHeight="1">
      <c r="A5" s="44" t="s">
        <v>75</v>
      </c>
      <c r="B5" s="6"/>
      <c r="C5" s="27" t="s">
        <v>81</v>
      </c>
      <c r="D5" s="25" t="s">
        <v>84</v>
      </c>
      <c r="E5" s="25" t="s">
        <v>85</v>
      </c>
      <c r="F5" s="25" t="s">
        <v>86</v>
      </c>
      <c r="G5" s="28">
        <v>1</v>
      </c>
      <c r="H5" s="28">
        <v>1.8</v>
      </c>
      <c r="I5" s="29" t="s">
        <v>114</v>
      </c>
      <c r="J5" s="29" t="s">
        <v>91</v>
      </c>
      <c r="K5" s="36" t="s">
        <v>117</v>
      </c>
      <c r="L5" s="25" t="s">
        <v>113</v>
      </c>
      <c r="M5" s="25" t="s">
        <v>115</v>
      </c>
      <c r="N5" s="22" t="s">
        <v>97</v>
      </c>
      <c r="O5" s="28" t="s">
        <v>112</v>
      </c>
      <c r="P5" s="28" t="s">
        <v>111</v>
      </c>
      <c r="Q5" s="30">
        <v>9</v>
      </c>
      <c r="R5" s="30">
        <v>9</v>
      </c>
      <c r="S5" s="31" t="s">
        <v>79</v>
      </c>
      <c r="T5" s="37">
        <v>3</v>
      </c>
      <c r="U5" s="46">
        <f>+T5/R5</f>
        <v>0.33333333333333331</v>
      </c>
      <c r="V5" s="26" t="s">
        <v>79</v>
      </c>
      <c r="W5" s="38" t="s">
        <v>116</v>
      </c>
      <c r="X5" s="26" t="s">
        <v>79</v>
      </c>
      <c r="Y5" s="39">
        <v>1093648</v>
      </c>
      <c r="Z5" s="39">
        <v>1352890.24</v>
      </c>
      <c r="AA5" s="39">
        <v>276324.11</v>
      </c>
      <c r="AB5" s="48">
        <f>+AA5/Y5</f>
        <v>0.25266274889178236</v>
      </c>
      <c r="AC5" s="49">
        <f>+AA5/Z5</f>
        <v>0.20424724920774059</v>
      </c>
    </row>
    <row r="6" spans="1:29" ht="180" customHeight="1">
      <c r="A6" s="25" t="s">
        <v>76</v>
      </c>
      <c r="B6" s="8" t="s">
        <v>5</v>
      </c>
      <c r="C6" s="43" t="s">
        <v>83</v>
      </c>
      <c r="D6" s="25" t="s">
        <v>87</v>
      </c>
      <c r="E6" s="25" t="s">
        <v>88</v>
      </c>
      <c r="F6" s="25" t="s">
        <v>89</v>
      </c>
      <c r="G6" s="28">
        <v>1</v>
      </c>
      <c r="H6" s="28">
        <v>1.8</v>
      </c>
      <c r="I6" s="29" t="s">
        <v>114</v>
      </c>
      <c r="J6" s="29" t="s">
        <v>92</v>
      </c>
      <c r="K6" s="36" t="s">
        <v>117</v>
      </c>
      <c r="L6" s="22" t="s">
        <v>95</v>
      </c>
      <c r="M6" s="22" t="s">
        <v>96</v>
      </c>
      <c r="N6" s="22" t="s">
        <v>97</v>
      </c>
      <c r="O6" s="28" t="s">
        <v>112</v>
      </c>
      <c r="P6" s="28" t="s">
        <v>111</v>
      </c>
      <c r="Q6" s="28">
        <v>87</v>
      </c>
      <c r="R6" s="45">
        <v>89</v>
      </c>
      <c r="S6" s="31" t="s">
        <v>79</v>
      </c>
      <c r="T6" s="45">
        <v>106</v>
      </c>
      <c r="U6" s="46">
        <f>+T6/R6</f>
        <v>1.1910112359550562</v>
      </c>
      <c r="V6" s="26" t="s">
        <v>79</v>
      </c>
      <c r="W6" s="35" t="s">
        <v>118</v>
      </c>
      <c r="X6" s="26" t="s">
        <v>79</v>
      </c>
      <c r="Y6" s="39">
        <v>2106696.61</v>
      </c>
      <c r="Z6" s="39">
        <v>2285550.6</v>
      </c>
      <c r="AA6" s="39">
        <v>352111.45</v>
      </c>
      <c r="AB6" s="48">
        <f>+AA6/Y6</f>
        <v>0.16713913542586467</v>
      </c>
      <c r="AC6" s="49">
        <f>+AA6/Z6</f>
        <v>0.15405979198185329</v>
      </c>
    </row>
    <row r="7" spans="1:29" ht="195" customHeight="1">
      <c r="A7" s="25" t="s">
        <v>77</v>
      </c>
      <c r="B7" s="24" t="s">
        <v>6</v>
      </c>
      <c r="C7" s="27" t="s">
        <v>82</v>
      </c>
      <c r="D7" s="25" t="s">
        <v>107</v>
      </c>
      <c r="E7" s="25" t="s">
        <v>108</v>
      </c>
      <c r="F7" s="25" t="s">
        <v>109</v>
      </c>
      <c r="G7" s="28">
        <v>1</v>
      </c>
      <c r="H7" s="28">
        <v>1.8</v>
      </c>
      <c r="I7" s="29" t="s">
        <v>114</v>
      </c>
      <c r="J7" s="29" t="s">
        <v>93</v>
      </c>
      <c r="K7" s="36" t="s">
        <v>117</v>
      </c>
      <c r="L7" s="22" t="s">
        <v>99</v>
      </c>
      <c r="M7" s="22" t="s">
        <v>100</v>
      </c>
      <c r="N7" s="22" t="s">
        <v>98</v>
      </c>
      <c r="O7" s="28" t="s">
        <v>110</v>
      </c>
      <c r="P7" s="28" t="s">
        <v>111</v>
      </c>
      <c r="Q7" s="28">
        <v>2170</v>
      </c>
      <c r="R7" s="47" t="s">
        <v>119</v>
      </c>
      <c r="S7" s="31" t="s">
        <v>79</v>
      </c>
      <c r="T7" s="47" t="s">
        <v>119</v>
      </c>
      <c r="U7" s="46">
        <v>1</v>
      </c>
      <c r="V7" s="32" t="s">
        <v>79</v>
      </c>
      <c r="W7" s="33" t="s">
        <v>116</v>
      </c>
      <c r="X7" s="34" t="s">
        <v>79</v>
      </c>
      <c r="Y7" s="40">
        <v>16096205.439999999</v>
      </c>
      <c r="Z7" s="40">
        <v>16268281.699999999</v>
      </c>
      <c r="AA7" s="40">
        <v>1421033.16</v>
      </c>
      <c r="AB7" s="48">
        <f>+AA7/Y7</f>
        <v>8.8283736517716815E-2</v>
      </c>
      <c r="AC7" s="49">
        <f>+AA7/Z7</f>
        <v>8.7349923378816335E-2</v>
      </c>
    </row>
    <row r="8" spans="1:29" ht="194.25" customHeight="1">
      <c r="A8" s="25" t="s">
        <v>78</v>
      </c>
      <c r="B8" s="23"/>
      <c r="C8" s="27" t="s">
        <v>80</v>
      </c>
      <c r="D8" s="25" t="s">
        <v>104</v>
      </c>
      <c r="E8" s="25" t="s">
        <v>105</v>
      </c>
      <c r="F8" s="25" t="s">
        <v>106</v>
      </c>
      <c r="G8" s="28">
        <v>1</v>
      </c>
      <c r="H8" s="28">
        <v>1.8</v>
      </c>
      <c r="I8" s="29" t="s">
        <v>114</v>
      </c>
      <c r="J8" s="29" t="s">
        <v>94</v>
      </c>
      <c r="K8" s="36" t="s">
        <v>117</v>
      </c>
      <c r="L8" s="22" t="s">
        <v>101</v>
      </c>
      <c r="M8" s="22" t="s">
        <v>102</v>
      </c>
      <c r="N8" s="22" t="s">
        <v>103</v>
      </c>
      <c r="O8" s="28" t="s">
        <v>112</v>
      </c>
      <c r="P8" s="28" t="s">
        <v>111</v>
      </c>
      <c r="Q8" s="28">
        <v>560</v>
      </c>
      <c r="R8" s="47">
        <v>275</v>
      </c>
      <c r="S8" s="31" t="s">
        <v>79</v>
      </c>
      <c r="T8" s="47">
        <v>203</v>
      </c>
      <c r="U8" s="46">
        <f>+T8/R8</f>
        <v>0.73818181818181816</v>
      </c>
      <c r="V8" s="26" t="s">
        <v>79</v>
      </c>
      <c r="W8" s="38" t="s">
        <v>116</v>
      </c>
      <c r="X8" s="26" t="s">
        <v>79</v>
      </c>
      <c r="Y8" s="39">
        <v>13126806.32</v>
      </c>
      <c r="Z8" s="39">
        <v>12960306.439999999</v>
      </c>
      <c r="AA8" s="39">
        <v>1892712.81</v>
      </c>
      <c r="AB8" s="48">
        <f>+AA8/Y8</f>
        <v>0.14418684666020121</v>
      </c>
      <c r="AC8" s="49">
        <f>+AA8/Z8</f>
        <v>0.14603920198664685</v>
      </c>
    </row>
    <row r="9" spans="1:29" ht="22.5" customHeight="1">
      <c r="A9" s="15"/>
      <c r="B9" s="8" t="s">
        <v>7</v>
      </c>
      <c r="C9" s="14"/>
      <c r="D9" s="14"/>
      <c r="E9" s="14"/>
      <c r="F9" s="14"/>
      <c r="G9" s="14"/>
      <c r="H9" s="14"/>
      <c r="I9" s="14"/>
      <c r="J9" s="14"/>
      <c r="K9" s="14"/>
      <c r="L9" s="14"/>
      <c r="M9" s="14"/>
      <c r="N9" s="14"/>
      <c r="O9" s="14"/>
      <c r="P9" s="14"/>
      <c r="Q9" s="14"/>
      <c r="R9" s="14"/>
      <c r="S9" s="14"/>
      <c r="T9" s="14"/>
      <c r="U9" s="14"/>
      <c r="V9" s="14"/>
      <c r="W9" s="14"/>
      <c r="X9" s="14"/>
      <c r="Y9" s="18"/>
      <c r="Z9" s="18"/>
      <c r="AA9" s="18"/>
      <c r="AB9" s="14"/>
      <c r="AC9" s="16"/>
    </row>
    <row r="10" spans="1:29" ht="22.5" customHeight="1">
      <c r="A10" s="15"/>
      <c r="B10" s="10" t="s">
        <v>8</v>
      </c>
      <c r="C10" s="14"/>
      <c r="D10" s="14"/>
      <c r="E10" s="14"/>
      <c r="F10" s="14"/>
      <c r="G10" s="14"/>
      <c r="H10" s="14"/>
      <c r="I10" s="14"/>
      <c r="J10" s="14"/>
      <c r="K10" s="14"/>
      <c r="L10" s="14"/>
      <c r="M10" s="14"/>
      <c r="N10" s="14"/>
      <c r="O10" s="14"/>
      <c r="P10" s="14"/>
      <c r="Q10" s="14"/>
      <c r="R10" s="14"/>
      <c r="S10" s="14"/>
      <c r="T10" s="14"/>
      <c r="U10" s="14"/>
      <c r="V10" s="14"/>
      <c r="W10" s="14"/>
      <c r="X10" s="14"/>
      <c r="Y10" s="18"/>
      <c r="Z10" s="18"/>
      <c r="AA10" s="18"/>
      <c r="AB10" s="14"/>
      <c r="AC10" s="16"/>
    </row>
    <row r="12" spans="1:29">
      <c r="A12" s="20"/>
    </row>
  </sheetData>
  <sheetProtection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cols>
    <col min="1" max="1" width="135.83203125" customWidth="1"/>
  </cols>
  <sheetData>
    <row r="1" spans="1:1">
      <c r="A1" s="2" t="s">
        <v>0</v>
      </c>
    </row>
    <row r="2" spans="1:1" ht="12.2" customHeight="1">
      <c r="A2" s="3" t="s">
        <v>30</v>
      </c>
    </row>
    <row r="3" spans="1:1" ht="12.2" customHeight="1">
      <c r="A3" s="3" t="s">
        <v>72</v>
      </c>
    </row>
    <row r="4" spans="1:1" ht="22.5" customHeight="1">
      <c r="A4" s="3" t="s">
        <v>31</v>
      </c>
    </row>
    <row r="5" spans="1:1" ht="12.2" customHeight="1">
      <c r="A5" s="3" t="s">
        <v>32</v>
      </c>
    </row>
    <row r="6" spans="1:1" ht="22.5" customHeight="1">
      <c r="A6" s="3" t="s">
        <v>33</v>
      </c>
    </row>
    <row r="7" spans="1:1" ht="12.2" customHeight="1">
      <c r="A7" s="3" t="s">
        <v>34</v>
      </c>
    </row>
    <row r="8" spans="1:1" ht="24">
      <c r="A8" s="3" t="s">
        <v>35</v>
      </c>
    </row>
    <row r="9" spans="1:1" ht="35.25">
      <c r="A9" s="3" t="s">
        <v>36</v>
      </c>
    </row>
    <row r="10" spans="1:1" ht="24">
      <c r="A10" s="3" t="s">
        <v>37</v>
      </c>
    </row>
    <row r="11" spans="1:1" ht="12.75">
      <c r="A11" s="3" t="s">
        <v>38</v>
      </c>
    </row>
    <row r="12" spans="1:1" ht="12.75">
      <c r="A12" s="3" t="s">
        <v>39</v>
      </c>
    </row>
    <row r="13" spans="1:1" ht="12">
      <c r="A13" s="3" t="s">
        <v>29</v>
      </c>
    </row>
    <row r="14" spans="1:1" ht="12.75">
      <c r="A14" s="3" t="s">
        <v>40</v>
      </c>
    </row>
    <row r="15" spans="1:1" ht="24">
      <c r="A15" s="3" t="s">
        <v>41</v>
      </c>
    </row>
    <row r="16" spans="1:1" ht="12.75">
      <c r="A16" s="3" t="s">
        <v>42</v>
      </c>
    </row>
    <row r="17" spans="1:1" ht="11.25" customHeight="1">
      <c r="A17" s="3" t="s">
        <v>43</v>
      </c>
    </row>
    <row r="18" spans="1:1" ht="12.75">
      <c r="A18" s="3" t="s">
        <v>44</v>
      </c>
    </row>
    <row r="19" spans="1:1" ht="12.75">
      <c r="A19" s="3" t="s">
        <v>45</v>
      </c>
    </row>
    <row r="20" spans="1:1" ht="12.75">
      <c r="A20" s="3" t="s">
        <v>46</v>
      </c>
    </row>
    <row r="21" spans="1:1" ht="12.75">
      <c r="A21" s="3" t="s">
        <v>47</v>
      </c>
    </row>
    <row r="22" spans="1:1" ht="12.75">
      <c r="A22" s="3" t="s">
        <v>48</v>
      </c>
    </row>
    <row r="23" spans="1:1" ht="24">
      <c r="A23" s="3" t="s">
        <v>49</v>
      </c>
    </row>
    <row r="24" spans="1:1" ht="24">
      <c r="A24" s="3" t="s">
        <v>50</v>
      </c>
    </row>
    <row r="25" spans="1:1" ht="12.75">
      <c r="A25" s="3" t="s">
        <v>51</v>
      </c>
    </row>
    <row r="26" spans="1:1" ht="12.75">
      <c r="A26" s="3" t="s">
        <v>52</v>
      </c>
    </row>
    <row r="27" spans="1:1" ht="12.75">
      <c r="A27" s="3" t="s">
        <v>53</v>
      </c>
    </row>
    <row r="28" spans="1:1" ht="24">
      <c r="A28" s="3" t="s">
        <v>54</v>
      </c>
    </row>
    <row r="29" spans="1:1" ht="24">
      <c r="A29" s="3" t="s">
        <v>55</v>
      </c>
    </row>
    <row r="30" spans="1:1" ht="12.75">
      <c r="A30" s="3" t="s">
        <v>56</v>
      </c>
    </row>
    <row r="31" spans="1:1" ht="24">
      <c r="A31" s="3" t="s">
        <v>57</v>
      </c>
    </row>
    <row r="32" spans="1:1" ht="24" customHeight="1">
      <c r="A32" s="3" t="s">
        <v>58</v>
      </c>
    </row>
    <row r="33" spans="1:1" ht="12.75">
      <c r="A33" s="3" t="s">
        <v>59</v>
      </c>
    </row>
    <row r="34" spans="1:1" ht="12.75">
      <c r="A34" s="3" t="s">
        <v>60</v>
      </c>
    </row>
    <row r="35" spans="1:1">
      <c r="A35" s="3"/>
    </row>
    <row r="36" spans="1:1">
      <c r="A36" s="4" t="s">
        <v>70</v>
      </c>
    </row>
    <row r="37" spans="1:1" ht="22.5">
      <c r="A37" s="3" t="s">
        <v>71</v>
      </c>
    </row>
    <row r="39" spans="1:1">
      <c r="A39" s="4" t="s">
        <v>1</v>
      </c>
    </row>
    <row r="40" spans="1:1">
      <c r="A40" s="3" t="s">
        <v>2</v>
      </c>
    </row>
  </sheetData>
  <sheetProtection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Financieros</cp:lastModifiedBy>
  <cp:lastPrinted>2017-03-30T22:24:32Z</cp:lastPrinted>
  <dcterms:created xsi:type="dcterms:W3CDTF">2014-10-22T05:35:08Z</dcterms:created>
  <dcterms:modified xsi:type="dcterms:W3CDTF">2017-04-19T18:57:52Z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