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 Pet\Downloads\"/>
    </mc:Choice>
  </mc:AlternateContent>
  <xr:revisionPtr revIDLastSave="0" documentId="13_ncr:1_{8674A637-BA8E-43D5-AED7-12C1F0D1C11D}" xr6:coauthVersionLast="47" xr6:coauthVersionMax="47" xr10:uidLastSave="{00000000-0000-0000-0000-000000000000}"/>
  <bookViews>
    <workbookView xWindow="20370" yWindow="-4890" windowWidth="29040" windowHeight="15720" xr2:uid="{80D08B91-E59E-4A5C-808A-E733A6757331}"/>
  </bookViews>
  <sheets>
    <sheet name="IG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6" i="1" l="1"/>
  <c r="P105" i="1"/>
  <c r="P80" i="1"/>
  <c r="P81" i="1"/>
  <c r="P70" i="1"/>
  <c r="P69" i="1"/>
  <c r="P68" i="1"/>
  <c r="P67" i="1"/>
  <c r="P66" i="1"/>
  <c r="P65" i="1"/>
  <c r="P64" i="1"/>
  <c r="P63" i="1"/>
  <c r="P24" i="1"/>
</calcChain>
</file>

<file path=xl/sharedStrings.xml><?xml version="1.0" encoding="utf-8"?>
<sst xmlns="http://schemas.openxmlformats.org/spreadsheetml/2006/main" count="322" uniqueCount="101">
  <si>
    <t>INSTITUTO DE ACCESO A LA INFORMACIÓN PÚBLICA PARA EL ESTADO DE GUANAJUATO</t>
  </si>
  <si>
    <t>INDICADORES DE GESTIÓN 2022</t>
  </si>
  <si>
    <t>1. PROCEDIMIENTO ADMINISTRATIVO DE ACCESO A LA INFORMACIÓN PÚBLICA</t>
  </si>
  <si>
    <t>1.1 Aspectos Jurisdiccionales</t>
  </si>
  <si>
    <t>Meta</t>
  </si>
  <si>
    <t>Indicador</t>
  </si>
  <si>
    <t>Avance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</si>
  <si>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</si>
  <si>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</si>
  <si>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</si>
  <si>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</si>
  <si>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</si>
  <si>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</si>
  <si>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</si>
  <si>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</si>
  <si>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</si>
  <si>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</si>
  <si>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</si>
  <si>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</si>
  <si>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</si>
  <si>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 Cumplimiento</t>
  </si>
  <si>
    <t>Observaciones</t>
  </si>
  <si>
    <t>M1. Atender y resolver el 100% de los recursos de revisión en materia de Acceso a la Información Pública recibidos.</t>
  </si>
  <si>
    <t>Recursos de revisión, recibidos, resueltos y por resolver.</t>
  </si>
  <si>
    <t>Recibidos</t>
  </si>
  <si>
    <t>señalando que el 5% faltante se encuetra en tramite</t>
  </si>
  <si>
    <t>Resueltos</t>
  </si>
  <si>
    <t>M2. Atender y resolver el 100% de los recursos de revisión en materia de Datos personales recibidos.</t>
  </si>
  <si>
    <t>señalando que los recursos sobrantes son del ñao pasado por lo tanto se cumplio en un 100%</t>
  </si>
  <si>
    <t>M3. Atender y resolver el 100% de los procedimientos de denuncia recibidos.</t>
  </si>
  <si>
    <t>Procedimientos de denuncia resueltos.</t>
  </si>
  <si>
    <t>señalando que los procedimientos faltantes se desecharon y algunos otros se encuentran en tramite.</t>
  </si>
  <si>
    <t>2. GARANTÍA DEL DERECHO DE ACCESO A LA INFORMACIÓN PÚBLICA Y EL DERECHO DE PROTECCIÓN DE DATOS PERSONALES.</t>
  </si>
  <si>
    <t>2.1 Programa. Transparencia de la gestión del Instituto de Acceso a la Información Pública para el Estado de Guanajuato.</t>
  </si>
  <si>
    <t>M1. Atender el 100% de las solicitudes de Acceso a la Información que realizan los solicitantes al IACIP.</t>
  </si>
  <si>
    <t>Porcentaje de solicitudes de acceso a la información respondidas versus solicitudes de acceso a la información ingresadas.</t>
  </si>
  <si>
    <t>Programado</t>
  </si>
  <si>
    <t>Realizado</t>
  </si>
  <si>
    <t>M2. Atender el 100% de las solicitudes de acceso, rectificación, cancelación y oposición de los Datos Personales de titulares que así lo soliciten.</t>
  </si>
  <si>
    <t>Porcentaje de solicitudes de derecho ARCO respondidas versus solicitudes de derecho ARCO ingresadas.</t>
  </si>
  <si>
    <t>3. CAPACITACIÓN Y EDUCACIÓN</t>
  </si>
  <si>
    <t>3.1 Programa. Capacitación de los servidores públicos</t>
  </si>
  <si>
    <t xml:space="preserve">
M1. Planear, organizar y ejecutar 24 talleres, 6 mesas de trabajo, 2 eventos de capacitación de manera presencial y virtual en los temas de transparencia, acceso a la información pública, rendición de cuentas, protección de datos personales, herramientas tecnológicas y gestión documental.</t>
  </si>
  <si>
    <t>Talleres</t>
  </si>
  <si>
    <t>Mesas de trabajo</t>
  </si>
  <si>
    <t>Eventos de Capacitación</t>
  </si>
  <si>
    <t>M2. Promover la creación de una plataforma de capacitación para los Sujetos Obligados.</t>
  </si>
  <si>
    <t>Contenidos para cursos de capacitación</t>
  </si>
  <si>
    <t>#DIV/0!</t>
  </si>
  <si>
    <t>4. GOBIERNO ABIERTO</t>
  </si>
  <si>
    <t>4.1 Programa de Gobierno Abierto</t>
  </si>
  <si>
    <t>M1. Planear, organizar y ejecutar capacitaciones de manera presencial y virtual con el fin de sensibilizar e instruir a las personas que han de conformar el Secretariado Técnico de Gobierno Abierto</t>
  </si>
  <si>
    <t>Número de personas capacitadas en materia de gobierno abierto.</t>
  </si>
  <si>
    <t>M2. Gestionar la firma de 9 convenios sobre adhesión al modelo de Gobierno Abierto Municipal</t>
  </si>
  <si>
    <t>Convenios firmados</t>
  </si>
  <si>
    <t>M3. Planear y Organizar las 6 sesiones del Secretariado Técnico Local de Gobierno Abierto del Estado de Guanajuato.</t>
  </si>
  <si>
    <t>Actas de sesión realizadas por el Secretariado Técnico Local de Gobierno Abierto del Estado de Guanajuato.</t>
  </si>
  <si>
    <t>M4. Trabajar coordinadamente con los sujetos obligados para la realización de 3 mesas de trabajos que incentiven la participación ciudadana.</t>
  </si>
  <si>
    <t>Mesas de trabajo realizadas</t>
  </si>
  <si>
    <t>5. ASUNTOS JURÍDICOS</t>
  </si>
  <si>
    <t>5.1 Programa. Atención a escenarios jurídicos derivados de las obligaciones de Transparencia y de protección de datos personales.</t>
  </si>
  <si>
    <t>M1. Verificación de la Publicación o actualización de las obligaciones de Transparencia y Protección de Datos Personales.</t>
  </si>
  <si>
    <t>Dictámenes de verificación aprobados por el Pleno.</t>
  </si>
  <si>
    <t>M2. Atención en los Procesos de Denuncia Ciudadana por Incumplimiento a la Normativa de Transparencia y de Datos Personales.</t>
  </si>
  <si>
    <t>Denuncias resueltas.</t>
  </si>
  <si>
    <t>M3. Atender el trámite de recursos y juicios, incluyendo el de amparo, tramitados ante las instancias administrativas y jurisdiccionales en los que el Instituto sea parte</t>
  </si>
  <si>
    <t>juicios ganados/perdidos, resoluciones favorables o adversas al sentido de las resoluciones del Instituto</t>
  </si>
  <si>
    <t>M4. Actualizar la normativa interna del Instituto.</t>
  </si>
  <si>
    <t>Normativa actualizada.</t>
  </si>
  <si>
    <t>6. COMUNICACIÓN SOCIAL</t>
  </si>
  <si>
    <t>6.1 Programa. Medios de Difusión</t>
  </si>
  <si>
    <t>M1. Socializar el derecho de acceso a la información pública y el derecho de protección de datos personales.</t>
  </si>
  <si>
    <t>Número de personas a las que llega la difusión de las actividades del Instituto en el año de análisis.</t>
  </si>
  <si>
    <t>M2. Posicionar entre la sociedad al Instituto como garante del derecho de acceso a la información pública y el derecho de protección de datos personales.</t>
  </si>
  <si>
    <t>7. TECNOLOGÍAS DE LA INFORMACIÓN Y DE LAS COMUNICACIONES</t>
  </si>
  <si>
    <t>M1. Desarrolla y/o actualización de software del instituto.</t>
  </si>
  <si>
    <t>Software desarrollado</t>
  </si>
  <si>
    <t>M2. Atender las solicitudes de soporte de TI.</t>
  </si>
  <si>
    <t>Bitácora</t>
  </si>
  <si>
    <t>M3. Administrar la Plataforma Nacional de Transparencia para el Estado de Guanajuato.</t>
  </si>
  <si>
    <t>8. ADMINISTRACIÓN Y FINANZAS</t>
  </si>
  <si>
    <t>8.1 Programa. Administración de los Recursos del Instituto.</t>
  </si>
  <si>
    <t>M1. Realizar los Informes trimestrales, así como la Cuenta Pública para el ejercicio fiscal que corresponda.</t>
  </si>
  <si>
    <t>Oficio de Información trimestral y cuenta pública entregada.</t>
  </si>
  <si>
    <t>M2. Atender el 100% de los requerimientos de los Recursos Humanos de las áreas del Instituto.</t>
  </si>
  <si>
    <t>Requerimientos atendidos</t>
  </si>
  <si>
    <t>M3. Atender el 100% de los requerimientos de los Recursos Materiales y de Servicios Generales de las áreas del Instituto.</t>
  </si>
  <si>
    <t>Requerimientos atendidos.</t>
  </si>
  <si>
    <t>9. ARCHIVOS</t>
  </si>
  <si>
    <t>9.1 Programa. Organización de los Archivos Administrativos</t>
  </si>
  <si>
    <t>M1. Atender dentro de la capacidad instalada, las solicitudes de transferencias primarias y bajas documentales del Instituto.</t>
  </si>
  <si>
    <t>Inventario Actualizado</t>
  </si>
  <si>
    <t>M2. Coordinar las sesiones del Grupo Interdisciplinario.</t>
  </si>
  <si>
    <t>Sesiones del Grupo Interdisciplinario.</t>
  </si>
  <si>
    <t>10. ÓRGANO INTERNO DE CONTROL.</t>
  </si>
  <si>
    <t>M1. Evaluar la gestión del instituto mediante auditorías, revisiones y evaluaciones</t>
  </si>
  <si>
    <t>Informe final de auditoria realizadas/programadas.</t>
  </si>
  <si>
    <t>M2. Atender las quejas y denuncias contra los servidores públicas.</t>
  </si>
  <si>
    <t>Denuncias o quejas concluidas.</t>
  </si>
  <si>
    <t>M3. Realizar las verificaciones de las declaraciones patrimoniales de los servidores públicos.</t>
  </si>
  <si>
    <t>Declaraciones presentadas.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</si>
</sst>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rebuchet MS"/>
      <family val="2"/>
    </font>
    <font>
      <b/>
      <sz val="2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7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5" fillId="0" borderId="21" xfId="0" applyFont="1" applyBorder="1" applyAlignment="1">
      <alignment horizontal="center" vertical="center" wrapText="1"/>
    </xf>
    <xf numFmtId="9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79F4-EDEC-468A-A1C7-8BF24485D06A}">
  <dimension ref="A1:AL134"/>
  <sheetViews>
    <sheetView tabSelected="1" workbookViewId="0">
      <selection activeCell="Q12" sqref="Q12:Q13"/>
    </sheetView>
  </sheetViews>
  <sheetFormatPr baseColWidth="10" defaultRowHeight="15" x14ac:dyDescent="0.25"/>
  <cols>
    <col min="1" max="1" width="42.5703125" customWidth="1"/>
    <col min="2" max="2" width="32.140625" customWidth="1"/>
    <col min="3" max="3" width="11" bestFit="1" customWidth="1"/>
    <col min="18" max="18" width="32.140625" customWidth="1"/>
  </cols>
  <sheetData>
    <row r="1" spans="1:38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8.5" thickBot="1" x14ac:dyDescent="0.5">
      <c r="A2" s="1"/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9.25" thickBot="1" x14ac:dyDescent="0.5">
      <c r="A4" s="1"/>
      <c r="B4" s="53" t="s"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.75" thickBot="1" x14ac:dyDescent="0.3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6.5" thickBot="1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60.75" thickBot="1" x14ac:dyDescent="0.35">
      <c r="A8" s="5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46.5" thickTop="1" thickBot="1" x14ac:dyDescent="0.35">
      <c r="A9" s="6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8" t="s">
        <v>9</v>
      </c>
      <c r="G9" s="8" t="s">
        <v>10</v>
      </c>
      <c r="H9" s="7" t="s">
        <v>11</v>
      </c>
      <c r="I9" s="7" t="s">
        <v>12</v>
      </c>
      <c r="J9" s="7" t="s">
        <v>13</v>
      </c>
      <c r="K9" s="8" t="s">
        <v>14</v>
      </c>
      <c r="L9" s="7" t="s">
        <v>15</v>
      </c>
      <c r="M9" s="8" t="s">
        <v>16</v>
      </c>
      <c r="N9" s="8" t="s">
        <v>17</v>
      </c>
      <c r="O9" s="8" t="s">
        <v>18</v>
      </c>
      <c r="P9" s="8" t="s">
        <v>19</v>
      </c>
      <c r="Q9" s="9" t="s">
        <v>20</v>
      </c>
      <c r="R9" s="10" t="s">
        <v>21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8" thickTop="1" thickBot="1" x14ac:dyDescent="0.35">
      <c r="A10" s="56" t="s">
        <v>22</v>
      </c>
      <c r="B10" s="58" t="s">
        <v>23</v>
      </c>
      <c r="C10" s="12" t="s">
        <v>24</v>
      </c>
      <c r="D10" s="14">
        <v>224</v>
      </c>
      <c r="E10" s="13">
        <v>255</v>
      </c>
      <c r="F10" s="13">
        <v>203</v>
      </c>
      <c r="G10" s="13">
        <v>107</v>
      </c>
      <c r="H10" s="13">
        <v>213</v>
      </c>
      <c r="I10" s="13">
        <v>244</v>
      </c>
      <c r="J10" s="13">
        <v>117</v>
      </c>
      <c r="K10" s="13">
        <v>220</v>
      </c>
      <c r="L10" s="13">
        <v>151</v>
      </c>
      <c r="M10" s="13">
        <v>108</v>
      </c>
      <c r="N10" s="13">
        <v>232</v>
      </c>
      <c r="O10" s="13">
        <v>150</v>
      </c>
      <c r="P10" s="15">
        <v>2224</v>
      </c>
      <c r="Q10" s="60">
        <v>0.95</v>
      </c>
      <c r="R10" s="62" t="s">
        <v>25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30.75" customHeight="1" thickBot="1" x14ac:dyDescent="0.35">
      <c r="A11" s="57"/>
      <c r="B11" s="59"/>
      <c r="C11" s="17" t="s">
        <v>26</v>
      </c>
      <c r="D11" s="19">
        <v>208</v>
      </c>
      <c r="E11" s="13">
        <v>295</v>
      </c>
      <c r="F11" s="13">
        <v>272</v>
      </c>
      <c r="G11" s="13">
        <v>177</v>
      </c>
      <c r="H11" s="18">
        <v>151</v>
      </c>
      <c r="I11" s="18">
        <v>157</v>
      </c>
      <c r="J11" s="18">
        <v>126</v>
      </c>
      <c r="K11" s="13">
        <v>238</v>
      </c>
      <c r="L11" s="18">
        <v>85</v>
      </c>
      <c r="M11" s="13">
        <v>147</v>
      </c>
      <c r="N11" s="13">
        <v>148</v>
      </c>
      <c r="O11" s="13">
        <v>109</v>
      </c>
      <c r="P11" s="15">
        <v>2113</v>
      </c>
      <c r="Q11" s="61"/>
      <c r="R11" s="6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8" thickTop="1" thickBot="1" x14ac:dyDescent="0.35">
      <c r="A12" s="56" t="s">
        <v>27</v>
      </c>
      <c r="B12" s="58" t="s">
        <v>23</v>
      </c>
      <c r="C12" s="12" t="s">
        <v>24</v>
      </c>
      <c r="D12" s="20">
        <v>1</v>
      </c>
      <c r="E12" s="13">
        <v>2</v>
      </c>
      <c r="F12" s="13">
        <v>1</v>
      </c>
      <c r="G12" s="13">
        <v>2</v>
      </c>
      <c r="H12" s="11">
        <v>0</v>
      </c>
      <c r="I12" s="11">
        <v>1</v>
      </c>
      <c r="J12" s="11">
        <v>1</v>
      </c>
      <c r="K12" s="13">
        <v>2</v>
      </c>
      <c r="L12" s="11">
        <v>1</v>
      </c>
      <c r="M12" s="13">
        <v>0</v>
      </c>
      <c r="N12" s="13">
        <v>2</v>
      </c>
      <c r="O12" s="13">
        <v>0</v>
      </c>
      <c r="P12" s="15">
        <v>13</v>
      </c>
      <c r="Q12" s="60">
        <v>1.23</v>
      </c>
      <c r="R12" s="66" t="s">
        <v>28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34.5" customHeight="1" thickBot="1" x14ac:dyDescent="0.35">
      <c r="A13" s="57"/>
      <c r="B13" s="59"/>
      <c r="C13" s="17" t="s">
        <v>26</v>
      </c>
      <c r="D13" s="21">
        <v>1</v>
      </c>
      <c r="E13" s="13">
        <v>1</v>
      </c>
      <c r="F13" s="13">
        <v>1</v>
      </c>
      <c r="G13" s="13">
        <v>1</v>
      </c>
      <c r="H13" s="16">
        <v>0</v>
      </c>
      <c r="I13" s="16">
        <v>1</v>
      </c>
      <c r="J13" s="16">
        <v>0</v>
      </c>
      <c r="K13" s="13">
        <v>1</v>
      </c>
      <c r="L13" s="16">
        <v>6</v>
      </c>
      <c r="M13" s="13">
        <v>3</v>
      </c>
      <c r="N13" s="13">
        <v>1</v>
      </c>
      <c r="O13" s="13">
        <v>0</v>
      </c>
      <c r="P13" s="15">
        <v>16</v>
      </c>
      <c r="Q13" s="61"/>
      <c r="R13" s="6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8" thickTop="1" thickBot="1" x14ac:dyDescent="0.35">
      <c r="A14" s="56" t="s">
        <v>29</v>
      </c>
      <c r="B14" s="58" t="s">
        <v>30</v>
      </c>
      <c r="C14" s="12" t="s">
        <v>24</v>
      </c>
      <c r="D14" s="11">
        <v>17</v>
      </c>
      <c r="E14" s="13">
        <v>11</v>
      </c>
      <c r="F14" s="13">
        <v>10</v>
      </c>
      <c r="G14" s="13">
        <v>6</v>
      </c>
      <c r="H14" s="11">
        <v>10</v>
      </c>
      <c r="I14" s="11">
        <v>7</v>
      </c>
      <c r="J14" s="11">
        <v>1</v>
      </c>
      <c r="K14" s="13">
        <v>13</v>
      </c>
      <c r="L14" s="11">
        <v>5</v>
      </c>
      <c r="M14" s="13">
        <v>14</v>
      </c>
      <c r="N14" s="13">
        <v>3</v>
      </c>
      <c r="O14" s="13">
        <v>3</v>
      </c>
      <c r="P14" s="15">
        <v>100</v>
      </c>
      <c r="Q14" s="60">
        <v>0.82</v>
      </c>
      <c r="R14" s="66" t="s">
        <v>31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7.25" thickBot="1" x14ac:dyDescent="0.35">
      <c r="A15" s="57"/>
      <c r="B15" s="59"/>
      <c r="C15" s="17" t="s">
        <v>26</v>
      </c>
      <c r="D15" s="16">
        <v>4</v>
      </c>
      <c r="E15" s="13">
        <v>12</v>
      </c>
      <c r="F15" s="13">
        <v>7</v>
      </c>
      <c r="G15" s="13">
        <v>6</v>
      </c>
      <c r="H15" s="16">
        <v>4</v>
      </c>
      <c r="I15" s="16">
        <v>4</v>
      </c>
      <c r="J15" s="16">
        <v>1</v>
      </c>
      <c r="K15" s="13">
        <v>13</v>
      </c>
      <c r="L15" s="16">
        <v>28</v>
      </c>
      <c r="M15" s="13">
        <v>0</v>
      </c>
      <c r="N15" s="13">
        <v>2</v>
      </c>
      <c r="O15" s="13">
        <v>1</v>
      </c>
      <c r="P15" s="15">
        <v>82</v>
      </c>
      <c r="Q15" s="61"/>
      <c r="R15" s="6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6.5" thickTop="1" thickBo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thickBo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thickBot="1" x14ac:dyDescent="0.3">
      <c r="A19" s="2" t="s">
        <v>32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6.5" thickBot="1" x14ac:dyDescent="0.35">
      <c r="A21" s="23" t="s">
        <v>33</v>
      </c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46.5" thickTop="1" thickBot="1" x14ac:dyDescent="0.35">
      <c r="A22" s="24" t="s">
        <v>4</v>
      </c>
      <c r="B22" s="25" t="s">
        <v>5</v>
      </c>
      <c r="C22" s="25" t="s">
        <v>6</v>
      </c>
      <c r="D22" s="25" t="s">
        <v>7</v>
      </c>
      <c r="E22" s="25" t="s">
        <v>8</v>
      </c>
      <c r="F22" s="25" t="s">
        <v>9</v>
      </c>
      <c r="G22" s="25" t="s">
        <v>10</v>
      </c>
      <c r="H22" s="25" t="s">
        <v>11</v>
      </c>
      <c r="I22" s="25" t="s">
        <v>12</v>
      </c>
      <c r="J22" s="25" t="s">
        <v>13</v>
      </c>
      <c r="K22" s="25" t="s">
        <v>14</v>
      </c>
      <c r="L22" s="25" t="s">
        <v>15</v>
      </c>
      <c r="M22" s="25" t="s">
        <v>16</v>
      </c>
      <c r="N22" s="25" t="s">
        <v>17</v>
      </c>
      <c r="O22" s="25" t="s">
        <v>18</v>
      </c>
      <c r="P22" s="25" t="s">
        <v>19</v>
      </c>
      <c r="Q22" s="26" t="s">
        <v>20</v>
      </c>
      <c r="R22" s="9" t="s">
        <v>21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" thickTop="1" thickBot="1" x14ac:dyDescent="0.35">
      <c r="A23" s="56" t="s">
        <v>34</v>
      </c>
      <c r="B23" s="58" t="s">
        <v>35</v>
      </c>
      <c r="C23" s="12" t="s">
        <v>36</v>
      </c>
      <c r="D23" s="27">
        <v>57</v>
      </c>
      <c r="E23" s="13">
        <v>79</v>
      </c>
      <c r="F23" s="13">
        <v>81</v>
      </c>
      <c r="G23" s="13">
        <v>92</v>
      </c>
      <c r="H23" s="13">
        <v>86</v>
      </c>
      <c r="I23" s="13">
        <v>187</v>
      </c>
      <c r="J23" s="11">
        <v>57</v>
      </c>
      <c r="K23" s="11">
        <v>98</v>
      </c>
      <c r="L23" s="11">
        <v>164</v>
      </c>
      <c r="M23" s="11">
        <v>67</v>
      </c>
      <c r="N23" s="11">
        <v>63</v>
      </c>
      <c r="O23" s="11">
        <v>38</v>
      </c>
      <c r="P23" s="28">
        <v>1069</v>
      </c>
      <c r="Q23" s="60">
        <v>1</v>
      </c>
      <c r="R23" s="6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39" customHeight="1" thickBot="1" x14ac:dyDescent="0.35">
      <c r="A24" s="57"/>
      <c r="B24" s="59"/>
      <c r="C24" s="17" t="s">
        <v>37</v>
      </c>
      <c r="D24" s="27">
        <v>57</v>
      </c>
      <c r="E24" s="13">
        <v>79</v>
      </c>
      <c r="F24" s="13">
        <v>81</v>
      </c>
      <c r="G24" s="13">
        <v>92</v>
      </c>
      <c r="H24" s="13">
        <v>86</v>
      </c>
      <c r="I24" s="13">
        <v>187</v>
      </c>
      <c r="J24" s="16">
        <v>57</v>
      </c>
      <c r="K24" s="16">
        <v>98</v>
      </c>
      <c r="L24" s="16">
        <v>164</v>
      </c>
      <c r="M24" s="16">
        <v>67</v>
      </c>
      <c r="N24" s="16">
        <v>63</v>
      </c>
      <c r="O24" s="16">
        <v>38</v>
      </c>
      <c r="P24" s="29">
        <f>SUM(D24:O24)</f>
        <v>1069</v>
      </c>
      <c r="Q24" s="61"/>
      <c r="R24" s="6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8" thickTop="1" thickBot="1" x14ac:dyDescent="0.35">
      <c r="A25" s="56" t="s">
        <v>38</v>
      </c>
      <c r="B25" s="58" t="s">
        <v>39</v>
      </c>
      <c r="C25" s="12" t="s">
        <v>36</v>
      </c>
      <c r="D25" s="27">
        <v>1</v>
      </c>
      <c r="E25" s="13">
        <v>1</v>
      </c>
      <c r="F25" s="13">
        <v>1</v>
      </c>
      <c r="G25" s="13">
        <v>1</v>
      </c>
      <c r="H25" s="13">
        <v>1</v>
      </c>
      <c r="I25" s="13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28">
        <v>12</v>
      </c>
      <c r="Q25" s="60">
        <v>1</v>
      </c>
      <c r="R25" s="6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39.75" customHeight="1" thickBot="1" x14ac:dyDescent="0.35">
      <c r="A26" s="57"/>
      <c r="B26" s="59"/>
      <c r="C26" s="17" t="s">
        <v>37</v>
      </c>
      <c r="D26" s="27">
        <v>1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  <c r="J26" s="16">
        <v>1</v>
      </c>
      <c r="K26" s="16">
        <v>1</v>
      </c>
      <c r="L26" s="16">
        <v>1</v>
      </c>
      <c r="M26" s="16">
        <v>1</v>
      </c>
      <c r="N26" s="16">
        <v>1</v>
      </c>
      <c r="O26" s="16">
        <v>1</v>
      </c>
      <c r="P26" s="29">
        <v>12</v>
      </c>
      <c r="Q26" s="61"/>
      <c r="R26" s="6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6.5" thickTop="1" thickBot="1" x14ac:dyDescent="0.3">
      <c r="A27" s="22"/>
      <c r="B27" s="22"/>
      <c r="C27" s="22"/>
      <c r="D27" s="1"/>
      <c r="E27" s="1"/>
      <c r="F27" s="1"/>
      <c r="G27" s="1"/>
      <c r="H27" s="1"/>
      <c r="I27" s="1"/>
      <c r="J27" s="22"/>
      <c r="K27" s="22"/>
      <c r="L27" s="22"/>
      <c r="M27" s="22"/>
      <c r="N27" s="22"/>
      <c r="O27" s="22"/>
      <c r="P27" s="22"/>
      <c r="Q27" s="2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thickBot="1" x14ac:dyDescent="0.3">
      <c r="A28" s="22"/>
      <c r="B28" s="22"/>
      <c r="C28" s="22"/>
      <c r="D28" s="1"/>
      <c r="E28" s="1"/>
      <c r="F28" s="1"/>
      <c r="G28" s="1"/>
      <c r="H28" s="1"/>
      <c r="I28" s="1"/>
      <c r="J28" s="22"/>
      <c r="K28" s="22"/>
      <c r="L28" s="22"/>
      <c r="M28" s="22"/>
      <c r="N28" s="22"/>
      <c r="O28" s="22"/>
      <c r="P28" s="22"/>
      <c r="Q28" s="2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6.5" thickBot="1" x14ac:dyDescent="0.35">
      <c r="A30" s="3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30.75" thickBot="1" x14ac:dyDescent="0.35">
      <c r="A32" s="5" t="s">
        <v>41</v>
      </c>
      <c r="B32" s="5"/>
      <c r="C32" s="4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46.5" thickTop="1" thickBot="1" x14ac:dyDescent="0.35">
      <c r="A33" s="24" t="s">
        <v>4</v>
      </c>
      <c r="B33" s="25" t="s">
        <v>5</v>
      </c>
      <c r="C33" s="25" t="s">
        <v>6</v>
      </c>
      <c r="D33" s="31" t="s">
        <v>7</v>
      </c>
      <c r="E33" s="31" t="s">
        <v>8</v>
      </c>
      <c r="F33" s="31" t="s">
        <v>9</v>
      </c>
      <c r="G33" s="32" t="s">
        <v>10</v>
      </c>
      <c r="H33" s="32" t="s">
        <v>11</v>
      </c>
      <c r="I33" s="32" t="s">
        <v>12</v>
      </c>
      <c r="J33" s="33" t="s">
        <v>13</v>
      </c>
      <c r="K33" s="33" t="s">
        <v>14</v>
      </c>
      <c r="L33" s="33" t="s">
        <v>15</v>
      </c>
      <c r="M33" s="33" t="s">
        <v>16</v>
      </c>
      <c r="N33" s="33" t="s">
        <v>17</v>
      </c>
      <c r="O33" s="33" t="s">
        <v>18</v>
      </c>
      <c r="P33" s="34" t="s">
        <v>19</v>
      </c>
      <c r="Q33" s="26" t="s">
        <v>20</v>
      </c>
      <c r="R33" s="9" t="s">
        <v>21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8" thickTop="1" thickBot="1" x14ac:dyDescent="0.35">
      <c r="A34" s="56" t="s">
        <v>42</v>
      </c>
      <c r="B34" s="58" t="s">
        <v>43</v>
      </c>
      <c r="C34" s="12" t="s">
        <v>36</v>
      </c>
      <c r="D34" s="27">
        <v>1</v>
      </c>
      <c r="E34" s="13">
        <v>1</v>
      </c>
      <c r="F34" s="13">
        <v>2</v>
      </c>
      <c r="G34" s="13">
        <v>3</v>
      </c>
      <c r="H34" s="13">
        <v>4</v>
      </c>
      <c r="I34" s="13">
        <v>5</v>
      </c>
      <c r="J34" s="11">
        <v>1</v>
      </c>
      <c r="K34" s="11">
        <v>1</v>
      </c>
      <c r="L34" s="11">
        <v>0</v>
      </c>
      <c r="M34" s="11">
        <v>0</v>
      </c>
      <c r="N34" s="11">
        <v>2</v>
      </c>
      <c r="O34" s="11">
        <v>0</v>
      </c>
      <c r="P34" s="35">
        <v>20</v>
      </c>
      <c r="Q34" s="60">
        <v>1.1000000000000001</v>
      </c>
      <c r="R34" s="6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7.25" thickBot="1" x14ac:dyDescent="0.35">
      <c r="A35" s="67"/>
      <c r="B35" s="59"/>
      <c r="C35" s="12" t="s">
        <v>37</v>
      </c>
      <c r="D35" s="27">
        <v>1</v>
      </c>
      <c r="E35" s="13">
        <v>1</v>
      </c>
      <c r="F35" s="13">
        <v>2</v>
      </c>
      <c r="G35" s="13">
        <v>3</v>
      </c>
      <c r="H35" s="13">
        <v>4</v>
      </c>
      <c r="I35" s="13">
        <v>5</v>
      </c>
      <c r="J35" s="11">
        <v>1</v>
      </c>
      <c r="K35" s="11">
        <v>1</v>
      </c>
      <c r="L35" s="11">
        <v>0</v>
      </c>
      <c r="M35" s="11">
        <v>2</v>
      </c>
      <c r="N35" s="11">
        <v>2</v>
      </c>
      <c r="O35" s="11">
        <v>0</v>
      </c>
      <c r="P35" s="35">
        <v>22</v>
      </c>
      <c r="Q35" s="61"/>
      <c r="R35" s="6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8" thickTop="1" thickBot="1" x14ac:dyDescent="0.35">
      <c r="A36" s="67"/>
      <c r="B36" s="58" t="s">
        <v>44</v>
      </c>
      <c r="C36" s="12" t="s">
        <v>36</v>
      </c>
      <c r="D36" s="27">
        <v>6</v>
      </c>
      <c r="E36" s="13">
        <v>6</v>
      </c>
      <c r="F36" s="13">
        <v>0</v>
      </c>
      <c r="G36" s="13">
        <v>0</v>
      </c>
      <c r="H36" s="13">
        <v>3</v>
      </c>
      <c r="I36" s="13">
        <v>0</v>
      </c>
      <c r="J36" s="11">
        <v>2</v>
      </c>
      <c r="K36" s="11">
        <v>0</v>
      </c>
      <c r="L36" s="11">
        <v>0</v>
      </c>
      <c r="M36" s="11">
        <v>3</v>
      </c>
      <c r="N36" s="11">
        <v>1</v>
      </c>
      <c r="O36" s="11">
        <v>5</v>
      </c>
      <c r="P36" s="35">
        <v>26</v>
      </c>
      <c r="Q36" s="60">
        <v>0.77</v>
      </c>
      <c r="R36" s="6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7.25" thickBot="1" x14ac:dyDescent="0.35">
      <c r="A37" s="67"/>
      <c r="B37" s="69"/>
      <c r="C37" s="12" t="s">
        <v>37</v>
      </c>
      <c r="D37" s="27">
        <v>3</v>
      </c>
      <c r="E37" s="13">
        <v>3</v>
      </c>
      <c r="F37" s="13">
        <v>0</v>
      </c>
      <c r="G37" s="13">
        <v>0</v>
      </c>
      <c r="H37" s="13">
        <v>3</v>
      </c>
      <c r="I37" s="13">
        <v>0</v>
      </c>
      <c r="J37" s="11">
        <v>2</v>
      </c>
      <c r="K37" s="11">
        <v>0</v>
      </c>
      <c r="L37" s="11">
        <v>0</v>
      </c>
      <c r="M37" s="11">
        <v>3</v>
      </c>
      <c r="N37" s="11">
        <v>1</v>
      </c>
      <c r="O37" s="11">
        <v>5</v>
      </c>
      <c r="P37" s="35">
        <v>20</v>
      </c>
      <c r="Q37" s="70"/>
      <c r="R37" s="68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7.25" thickBot="1" x14ac:dyDescent="0.35">
      <c r="A38" s="67"/>
      <c r="B38" s="71" t="s">
        <v>45</v>
      </c>
      <c r="C38" s="12" t="s">
        <v>36</v>
      </c>
      <c r="D38" s="27">
        <v>16</v>
      </c>
      <c r="E38" s="13">
        <v>30</v>
      </c>
      <c r="F38" s="13">
        <v>32</v>
      </c>
      <c r="G38" s="13">
        <v>22</v>
      </c>
      <c r="H38" s="13">
        <v>21</v>
      </c>
      <c r="I38" s="13">
        <v>22</v>
      </c>
      <c r="J38" s="11">
        <v>13</v>
      </c>
      <c r="K38" s="11">
        <v>16</v>
      </c>
      <c r="L38" s="11">
        <v>2</v>
      </c>
      <c r="M38" s="11">
        <v>23</v>
      </c>
      <c r="N38" s="11">
        <v>7</v>
      </c>
      <c r="O38" s="11">
        <v>8</v>
      </c>
      <c r="P38" s="35">
        <v>212</v>
      </c>
      <c r="Q38" s="72">
        <v>1</v>
      </c>
      <c r="R38" s="6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7.25" thickBot="1" x14ac:dyDescent="0.35">
      <c r="A39" s="57"/>
      <c r="B39" s="59"/>
      <c r="C39" s="17" t="s">
        <v>37</v>
      </c>
      <c r="D39" s="27">
        <v>16</v>
      </c>
      <c r="E39" s="13">
        <v>30</v>
      </c>
      <c r="F39" s="13">
        <v>32</v>
      </c>
      <c r="G39" s="13">
        <v>22</v>
      </c>
      <c r="H39" s="13">
        <v>21</v>
      </c>
      <c r="I39" s="13">
        <v>22</v>
      </c>
      <c r="J39" s="16">
        <v>13</v>
      </c>
      <c r="K39" s="16">
        <v>16</v>
      </c>
      <c r="L39" s="16">
        <v>2</v>
      </c>
      <c r="M39" s="16">
        <v>23</v>
      </c>
      <c r="N39" s="16">
        <v>7</v>
      </c>
      <c r="O39" s="16">
        <v>8</v>
      </c>
      <c r="P39" s="36">
        <v>212</v>
      </c>
      <c r="Q39" s="61"/>
      <c r="R39" s="6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8" thickTop="1" thickBot="1" x14ac:dyDescent="0.35">
      <c r="A40" s="56" t="s">
        <v>46</v>
      </c>
      <c r="B40" s="58" t="s">
        <v>47</v>
      </c>
      <c r="C40" s="12" t="s">
        <v>36</v>
      </c>
      <c r="D40" s="27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35">
        <v>0</v>
      </c>
      <c r="Q40" s="58" t="s">
        <v>48</v>
      </c>
      <c r="R40" s="6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26.25" customHeight="1" thickBot="1" x14ac:dyDescent="0.35">
      <c r="A41" s="57"/>
      <c r="B41" s="59"/>
      <c r="C41" s="17" t="s">
        <v>37</v>
      </c>
      <c r="D41" s="27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36">
        <v>0</v>
      </c>
      <c r="Q41" s="59"/>
      <c r="R41" s="6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6.5" thickTop="1" thickBot="1" x14ac:dyDescent="0.3">
      <c r="A42" s="22"/>
      <c r="B42" s="22"/>
      <c r="C42" s="22"/>
      <c r="D42" s="1"/>
      <c r="E42" s="1"/>
      <c r="F42" s="1"/>
      <c r="G42" s="1"/>
      <c r="H42" s="1"/>
      <c r="I42" s="1"/>
      <c r="J42" s="22"/>
      <c r="K42" s="22"/>
      <c r="L42" s="22"/>
      <c r="M42" s="22"/>
      <c r="N42" s="22"/>
      <c r="O42" s="1"/>
      <c r="P42" s="1"/>
      <c r="Q42" s="2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thickBot="1" x14ac:dyDescent="0.3">
      <c r="A44" s="37" t="s">
        <v>49</v>
      </c>
      <c r="B44" s="22"/>
      <c r="C44" s="22"/>
      <c r="D44" s="1"/>
      <c r="E44" s="1"/>
      <c r="F44" s="1"/>
      <c r="G44" s="1"/>
      <c r="H44" s="1"/>
      <c r="I44" s="1"/>
      <c r="J44" s="22"/>
      <c r="K44" s="22"/>
      <c r="L44" s="22"/>
      <c r="M44" s="22"/>
      <c r="N44" s="22"/>
      <c r="O44" s="22"/>
      <c r="P44" s="1"/>
      <c r="Q44" s="2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thickBot="1" x14ac:dyDescent="0.3">
      <c r="A45" s="22"/>
      <c r="B45" s="22"/>
      <c r="C45" s="22"/>
      <c r="D45" s="1"/>
      <c r="E45" s="1"/>
      <c r="F45" s="1"/>
      <c r="G45" s="1"/>
      <c r="H45" s="1"/>
      <c r="I45" s="1"/>
      <c r="J45" s="22"/>
      <c r="K45" s="22"/>
      <c r="L45" s="22"/>
      <c r="M45" s="22"/>
      <c r="N45" s="22"/>
      <c r="O45" s="22"/>
      <c r="P45" s="1"/>
      <c r="Q45" s="2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6.5" thickBot="1" x14ac:dyDescent="0.35">
      <c r="A46" s="5" t="s">
        <v>50</v>
      </c>
      <c r="B46" s="4"/>
      <c r="C46" s="4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46.5" thickTop="1" thickBot="1" x14ac:dyDescent="0.35">
      <c r="A47" s="24" t="s">
        <v>4</v>
      </c>
      <c r="B47" s="25" t="s">
        <v>5</v>
      </c>
      <c r="C47" s="25" t="s">
        <v>6</v>
      </c>
      <c r="D47" s="31" t="s">
        <v>7</v>
      </c>
      <c r="E47" s="32" t="s">
        <v>8</v>
      </c>
      <c r="F47" s="31" t="s">
        <v>9</v>
      </c>
      <c r="G47" s="32" t="s">
        <v>10</v>
      </c>
      <c r="H47" s="32" t="s">
        <v>11</v>
      </c>
      <c r="I47" s="32" t="s">
        <v>12</v>
      </c>
      <c r="J47" s="33" t="s">
        <v>13</v>
      </c>
      <c r="K47" s="33" t="s">
        <v>14</v>
      </c>
      <c r="L47" s="33" t="s">
        <v>15</v>
      </c>
      <c r="M47" s="33" t="s">
        <v>16</v>
      </c>
      <c r="N47" s="33" t="s">
        <v>17</v>
      </c>
      <c r="O47" s="33" t="s">
        <v>18</v>
      </c>
      <c r="P47" s="34" t="s">
        <v>19</v>
      </c>
      <c r="Q47" s="26" t="s">
        <v>20</v>
      </c>
      <c r="R47" s="9" t="s">
        <v>21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8" thickTop="1" thickBot="1" x14ac:dyDescent="0.35">
      <c r="A48" s="56" t="s">
        <v>51</v>
      </c>
      <c r="B48" s="58" t="s">
        <v>52</v>
      </c>
      <c r="C48" s="12" t="s">
        <v>36</v>
      </c>
      <c r="D48" s="27">
        <v>0</v>
      </c>
      <c r="E48" s="13">
        <v>1</v>
      </c>
      <c r="F48" s="13">
        <v>2</v>
      </c>
      <c r="G48" s="13">
        <v>1</v>
      </c>
      <c r="H48" s="13">
        <v>15</v>
      </c>
      <c r="I48" s="13">
        <v>40</v>
      </c>
      <c r="J48" s="11">
        <v>66</v>
      </c>
      <c r="K48" s="11">
        <v>60</v>
      </c>
      <c r="L48" s="11">
        <v>30</v>
      </c>
      <c r="M48" s="11">
        <v>1</v>
      </c>
      <c r="N48" s="11">
        <v>130</v>
      </c>
      <c r="O48" s="11">
        <v>0</v>
      </c>
      <c r="P48" s="35">
        <v>346</v>
      </c>
      <c r="Q48" s="60">
        <v>1</v>
      </c>
      <c r="R48" s="64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54" customHeight="1" thickBot="1" x14ac:dyDescent="0.35">
      <c r="A49" s="57"/>
      <c r="B49" s="59"/>
      <c r="C49" s="17" t="s">
        <v>37</v>
      </c>
      <c r="D49" s="27">
        <v>0</v>
      </c>
      <c r="E49" s="13">
        <v>1</v>
      </c>
      <c r="F49" s="13">
        <v>2</v>
      </c>
      <c r="G49" s="13">
        <v>1</v>
      </c>
      <c r="H49" s="13">
        <v>15</v>
      </c>
      <c r="I49" s="13">
        <v>40</v>
      </c>
      <c r="J49" s="16">
        <v>66</v>
      </c>
      <c r="K49" s="16">
        <v>60</v>
      </c>
      <c r="L49" s="16">
        <v>30</v>
      </c>
      <c r="M49" s="16">
        <v>1</v>
      </c>
      <c r="N49" s="16">
        <v>130</v>
      </c>
      <c r="O49" s="16">
        <v>0</v>
      </c>
      <c r="P49" s="36">
        <v>346</v>
      </c>
      <c r="Q49" s="61"/>
      <c r="R49" s="6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8" thickTop="1" thickBot="1" x14ac:dyDescent="0.35">
      <c r="A50" s="56" t="s">
        <v>53</v>
      </c>
      <c r="B50" s="58" t="s">
        <v>54</v>
      </c>
      <c r="C50" s="12" t="s">
        <v>36</v>
      </c>
      <c r="D50" s="27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1">
        <v>0</v>
      </c>
      <c r="K50" s="11">
        <v>0</v>
      </c>
      <c r="L50" s="11">
        <v>0</v>
      </c>
      <c r="M50" s="11">
        <v>46</v>
      </c>
      <c r="N50" s="11">
        <v>0</v>
      </c>
      <c r="O50" s="11">
        <v>0</v>
      </c>
      <c r="P50" s="35">
        <v>46</v>
      </c>
      <c r="Q50" s="60">
        <v>1</v>
      </c>
      <c r="R50" s="64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27" customHeight="1" thickBot="1" x14ac:dyDescent="0.35">
      <c r="A51" s="57"/>
      <c r="B51" s="59"/>
      <c r="C51" s="17" t="s">
        <v>37</v>
      </c>
      <c r="D51" s="27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6">
        <v>0</v>
      </c>
      <c r="K51" s="16">
        <v>0</v>
      </c>
      <c r="L51" s="16">
        <v>0</v>
      </c>
      <c r="M51" s="16">
        <v>46</v>
      </c>
      <c r="N51" s="16">
        <v>0</v>
      </c>
      <c r="O51" s="16">
        <v>0</v>
      </c>
      <c r="P51" s="36">
        <v>46</v>
      </c>
      <c r="Q51" s="61"/>
      <c r="R51" s="6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8" thickTop="1" thickBot="1" x14ac:dyDescent="0.35">
      <c r="A52" s="56" t="s">
        <v>55</v>
      </c>
      <c r="B52" s="58" t="s">
        <v>56</v>
      </c>
      <c r="C52" s="12" t="s">
        <v>36</v>
      </c>
      <c r="D52" s="27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1">
        <v>1</v>
      </c>
      <c r="K52" s="11">
        <v>2</v>
      </c>
      <c r="L52" s="11">
        <v>0</v>
      </c>
      <c r="M52" s="11">
        <v>0</v>
      </c>
      <c r="N52" s="11">
        <v>1</v>
      </c>
      <c r="O52" s="11">
        <v>0</v>
      </c>
      <c r="P52" s="35">
        <v>4</v>
      </c>
      <c r="Q52" s="60">
        <v>1</v>
      </c>
      <c r="R52" s="6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45.75" customHeight="1" thickBot="1" x14ac:dyDescent="0.35">
      <c r="A53" s="57"/>
      <c r="B53" s="59"/>
      <c r="C53" s="17" t="s">
        <v>37</v>
      </c>
      <c r="D53" s="27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6">
        <v>1</v>
      </c>
      <c r="K53" s="16">
        <v>2</v>
      </c>
      <c r="L53" s="16">
        <v>0</v>
      </c>
      <c r="M53" s="16">
        <v>0</v>
      </c>
      <c r="N53" s="16">
        <v>1</v>
      </c>
      <c r="O53" s="16">
        <v>0</v>
      </c>
      <c r="P53" s="36">
        <v>4</v>
      </c>
      <c r="Q53" s="61"/>
      <c r="R53" s="6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8" thickTop="1" thickBot="1" x14ac:dyDescent="0.35">
      <c r="A54" s="56" t="s">
        <v>57</v>
      </c>
      <c r="B54" s="58" t="s">
        <v>58</v>
      </c>
      <c r="C54" s="12" t="s">
        <v>36</v>
      </c>
      <c r="D54" s="27">
        <v>0</v>
      </c>
      <c r="E54" s="13">
        <v>5</v>
      </c>
      <c r="F54" s="13">
        <v>4</v>
      </c>
      <c r="G54" s="13">
        <v>3</v>
      </c>
      <c r="H54" s="13">
        <v>1</v>
      </c>
      <c r="I54" s="13">
        <v>2</v>
      </c>
      <c r="J54" s="11">
        <v>2</v>
      </c>
      <c r="K54" s="11">
        <v>1</v>
      </c>
      <c r="L54" s="11">
        <v>1</v>
      </c>
      <c r="M54" s="11">
        <v>8</v>
      </c>
      <c r="N54" s="11">
        <v>5</v>
      </c>
      <c r="O54" s="11">
        <v>0</v>
      </c>
      <c r="P54" s="35">
        <v>32</v>
      </c>
      <c r="Q54" s="60">
        <v>1</v>
      </c>
      <c r="R54" s="6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51.75" customHeight="1" thickBot="1" x14ac:dyDescent="0.35">
      <c r="A55" s="57"/>
      <c r="B55" s="59"/>
      <c r="C55" s="17" t="s">
        <v>37</v>
      </c>
      <c r="D55" s="27">
        <v>0</v>
      </c>
      <c r="E55" s="13">
        <v>5</v>
      </c>
      <c r="F55" s="13">
        <v>4</v>
      </c>
      <c r="G55" s="13">
        <v>3</v>
      </c>
      <c r="H55" s="13">
        <v>1</v>
      </c>
      <c r="I55" s="13">
        <v>2</v>
      </c>
      <c r="J55" s="16">
        <v>2</v>
      </c>
      <c r="K55" s="16">
        <v>1</v>
      </c>
      <c r="L55" s="16">
        <v>1</v>
      </c>
      <c r="M55" s="16">
        <v>8</v>
      </c>
      <c r="N55" s="16">
        <v>5</v>
      </c>
      <c r="O55" s="16">
        <v>0</v>
      </c>
      <c r="P55" s="36">
        <v>32</v>
      </c>
      <c r="Q55" s="61"/>
      <c r="R55" s="6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6.5" thickTop="1" thickBot="1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1"/>
      <c r="Q56" s="2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5.75" thickBo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1"/>
      <c r="Q57" s="2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5.75" thickBot="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"/>
      <c r="Q58" s="2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6.5" thickBot="1" x14ac:dyDescent="0.35">
      <c r="A59" s="3" t="s">
        <v>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6.5" thickBot="1" x14ac:dyDescent="0.35">
      <c r="A61" s="23" t="s">
        <v>60</v>
      </c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46.5" thickTop="1" thickBot="1" x14ac:dyDescent="0.35">
      <c r="A62" s="24" t="s">
        <v>4</v>
      </c>
      <c r="B62" s="25" t="s">
        <v>5</v>
      </c>
      <c r="C62" s="25" t="s">
        <v>6</v>
      </c>
      <c r="D62" s="25" t="s">
        <v>7</v>
      </c>
      <c r="E62" s="25" t="s">
        <v>8</v>
      </c>
      <c r="F62" s="25" t="s">
        <v>9</v>
      </c>
      <c r="G62" s="25" t="s">
        <v>10</v>
      </c>
      <c r="H62" s="25" t="s">
        <v>11</v>
      </c>
      <c r="I62" s="25" t="s">
        <v>12</v>
      </c>
      <c r="J62" s="25" t="s">
        <v>13</v>
      </c>
      <c r="K62" s="25" t="s">
        <v>14</v>
      </c>
      <c r="L62" s="25" t="s">
        <v>15</v>
      </c>
      <c r="M62" s="25" t="s">
        <v>16</v>
      </c>
      <c r="N62" s="25" t="s">
        <v>17</v>
      </c>
      <c r="O62" s="25" t="s">
        <v>18</v>
      </c>
      <c r="P62" s="34" t="s">
        <v>19</v>
      </c>
      <c r="Q62" s="26" t="s">
        <v>20</v>
      </c>
      <c r="R62" s="9" t="s">
        <v>21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7.25" thickTop="1" thickBot="1" x14ac:dyDescent="0.35">
      <c r="A63" s="56" t="s">
        <v>61</v>
      </c>
      <c r="B63" s="58" t="s">
        <v>62</v>
      </c>
      <c r="C63" s="12" t="s">
        <v>36</v>
      </c>
      <c r="D63" s="13">
        <v>54</v>
      </c>
      <c r="E63" s="13">
        <v>34</v>
      </c>
      <c r="F63" s="13">
        <v>43</v>
      </c>
      <c r="G63" s="13">
        <v>31</v>
      </c>
      <c r="H63" s="13">
        <v>0</v>
      </c>
      <c r="I63" s="13">
        <v>43</v>
      </c>
      <c r="J63" s="38">
        <v>28</v>
      </c>
      <c r="K63" s="11">
        <v>21</v>
      </c>
      <c r="L63" s="11">
        <v>33</v>
      </c>
      <c r="M63" s="11">
        <v>40</v>
      </c>
      <c r="N63" s="11">
        <v>11</v>
      </c>
      <c r="O63" s="12">
        <v>13</v>
      </c>
      <c r="P63" s="35">
        <f t="shared" ref="P63:P70" si="0">SUM(D63:O63)</f>
        <v>351</v>
      </c>
      <c r="Q63" s="60">
        <v>1</v>
      </c>
      <c r="R63" s="64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44.25" customHeight="1" thickBot="1" x14ac:dyDescent="0.35">
      <c r="A64" s="57"/>
      <c r="B64" s="59"/>
      <c r="C64" s="17" t="s">
        <v>37</v>
      </c>
      <c r="D64" s="13">
        <v>54</v>
      </c>
      <c r="E64" s="13">
        <v>34</v>
      </c>
      <c r="F64" s="13">
        <v>43</v>
      </c>
      <c r="G64" s="13">
        <v>31</v>
      </c>
      <c r="H64" s="13">
        <v>0</v>
      </c>
      <c r="I64" s="13">
        <v>43</v>
      </c>
      <c r="J64" s="38">
        <v>28</v>
      </c>
      <c r="K64" s="11">
        <v>21</v>
      </c>
      <c r="L64" s="11">
        <v>33</v>
      </c>
      <c r="M64" s="11">
        <v>40</v>
      </c>
      <c r="N64" s="11">
        <v>11</v>
      </c>
      <c r="O64" s="12">
        <v>13</v>
      </c>
      <c r="P64" s="36">
        <f t="shared" si="0"/>
        <v>351</v>
      </c>
      <c r="Q64" s="61"/>
      <c r="R64" s="65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7.25" thickTop="1" thickBot="1" x14ac:dyDescent="0.35">
      <c r="A65" s="56" t="s">
        <v>63</v>
      </c>
      <c r="B65" s="58" t="s">
        <v>64</v>
      </c>
      <c r="C65" s="12" t="s">
        <v>36</v>
      </c>
      <c r="D65" s="13">
        <v>4</v>
      </c>
      <c r="E65" s="13">
        <v>10</v>
      </c>
      <c r="F65" s="13">
        <v>7</v>
      </c>
      <c r="G65" s="13">
        <v>1</v>
      </c>
      <c r="H65" s="13">
        <v>4</v>
      </c>
      <c r="I65" s="13">
        <v>4</v>
      </c>
      <c r="J65" s="38">
        <v>5</v>
      </c>
      <c r="K65" s="11">
        <v>13</v>
      </c>
      <c r="L65" s="11">
        <v>0</v>
      </c>
      <c r="M65" s="11">
        <v>0</v>
      </c>
      <c r="N65" s="11">
        <v>2</v>
      </c>
      <c r="O65" s="12">
        <v>2</v>
      </c>
      <c r="P65" s="35">
        <f t="shared" si="0"/>
        <v>52</v>
      </c>
      <c r="Q65" s="60">
        <v>1</v>
      </c>
      <c r="R65" s="64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38.25" customHeight="1" thickBot="1" x14ac:dyDescent="0.35">
      <c r="A66" s="57"/>
      <c r="B66" s="59"/>
      <c r="C66" s="17" t="s">
        <v>37</v>
      </c>
      <c r="D66" s="13">
        <v>4</v>
      </c>
      <c r="E66" s="13">
        <v>10</v>
      </c>
      <c r="F66" s="13">
        <v>7</v>
      </c>
      <c r="G66" s="13">
        <v>1</v>
      </c>
      <c r="H66" s="13">
        <v>4</v>
      </c>
      <c r="I66" s="13">
        <v>4</v>
      </c>
      <c r="J66" s="38">
        <v>5</v>
      </c>
      <c r="K66" s="11">
        <v>13</v>
      </c>
      <c r="L66" s="11">
        <v>0</v>
      </c>
      <c r="M66" s="11">
        <v>0</v>
      </c>
      <c r="N66" s="11">
        <v>2</v>
      </c>
      <c r="O66" s="12">
        <v>2</v>
      </c>
      <c r="P66" s="36">
        <f t="shared" si="0"/>
        <v>52</v>
      </c>
      <c r="Q66" s="61"/>
      <c r="R66" s="6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32.25" customHeight="1" thickTop="1" thickBot="1" x14ac:dyDescent="0.35">
      <c r="A67" s="56" t="s">
        <v>65</v>
      </c>
      <c r="B67" s="58" t="s">
        <v>66</v>
      </c>
      <c r="C67" s="12" t="s">
        <v>36</v>
      </c>
      <c r="D67" s="13">
        <v>2</v>
      </c>
      <c r="E67" s="13">
        <v>0</v>
      </c>
      <c r="F67" s="13">
        <v>3</v>
      </c>
      <c r="G67" s="13">
        <v>2</v>
      </c>
      <c r="H67" s="13">
        <v>1</v>
      </c>
      <c r="I67" s="13">
        <v>1</v>
      </c>
      <c r="J67" s="38">
        <v>1</v>
      </c>
      <c r="K67" s="11">
        <v>0</v>
      </c>
      <c r="L67" s="11">
        <v>1</v>
      </c>
      <c r="M67" s="11">
        <v>0</v>
      </c>
      <c r="N67" s="11">
        <v>0</v>
      </c>
      <c r="O67" s="12">
        <v>1</v>
      </c>
      <c r="P67" s="35">
        <f t="shared" si="0"/>
        <v>12</v>
      </c>
      <c r="Q67" s="60">
        <v>1</v>
      </c>
      <c r="R67" s="64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40.5" customHeight="1" thickBot="1" x14ac:dyDescent="0.35">
      <c r="A68" s="57"/>
      <c r="B68" s="59"/>
      <c r="C68" s="17" t="s">
        <v>37</v>
      </c>
      <c r="D68" s="13">
        <v>2</v>
      </c>
      <c r="E68" s="13">
        <v>0</v>
      </c>
      <c r="F68" s="13">
        <v>3</v>
      </c>
      <c r="G68" s="13">
        <v>2</v>
      </c>
      <c r="H68" s="13">
        <v>1</v>
      </c>
      <c r="I68" s="13">
        <v>1</v>
      </c>
      <c r="J68" s="38">
        <v>1</v>
      </c>
      <c r="K68" s="11">
        <v>0</v>
      </c>
      <c r="L68" s="11">
        <v>1</v>
      </c>
      <c r="M68" s="11">
        <v>0</v>
      </c>
      <c r="N68" s="11">
        <v>0</v>
      </c>
      <c r="O68" s="12">
        <v>1</v>
      </c>
      <c r="P68" s="36">
        <f t="shared" si="0"/>
        <v>12</v>
      </c>
      <c r="Q68" s="61"/>
      <c r="R68" s="65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7.25" thickTop="1" thickBot="1" x14ac:dyDescent="0.35">
      <c r="A69" s="56" t="s">
        <v>67</v>
      </c>
      <c r="B69" s="58" t="s">
        <v>68</v>
      </c>
      <c r="C69" s="12" t="s">
        <v>36</v>
      </c>
      <c r="D69" s="13">
        <v>1</v>
      </c>
      <c r="E69" s="13">
        <v>1</v>
      </c>
      <c r="F69" s="13">
        <v>2</v>
      </c>
      <c r="G69" s="13">
        <v>0</v>
      </c>
      <c r="H69" s="13">
        <v>0</v>
      </c>
      <c r="I69" s="13">
        <v>0</v>
      </c>
      <c r="J69" s="38">
        <v>1</v>
      </c>
      <c r="K69" s="11">
        <v>2</v>
      </c>
      <c r="L69" s="11">
        <v>3</v>
      </c>
      <c r="M69" s="11">
        <v>1</v>
      </c>
      <c r="N69" s="11">
        <v>1</v>
      </c>
      <c r="O69" s="12">
        <v>6</v>
      </c>
      <c r="P69" s="35">
        <f t="shared" si="0"/>
        <v>18</v>
      </c>
      <c r="Q69" s="60">
        <v>1</v>
      </c>
      <c r="R69" s="64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24" customHeight="1" thickBot="1" x14ac:dyDescent="0.35">
      <c r="A70" s="57"/>
      <c r="B70" s="59"/>
      <c r="C70" s="17" t="s">
        <v>37</v>
      </c>
      <c r="D70" s="13">
        <v>1</v>
      </c>
      <c r="E70" s="13">
        <v>1</v>
      </c>
      <c r="F70" s="13">
        <v>2</v>
      </c>
      <c r="G70" s="13">
        <v>0</v>
      </c>
      <c r="H70" s="13">
        <v>0</v>
      </c>
      <c r="I70" s="13">
        <v>0</v>
      </c>
      <c r="J70" s="38">
        <v>1</v>
      </c>
      <c r="K70" s="11">
        <v>2</v>
      </c>
      <c r="L70" s="11">
        <v>3</v>
      </c>
      <c r="M70" s="11">
        <v>1</v>
      </c>
      <c r="N70" s="11">
        <v>1</v>
      </c>
      <c r="O70" s="12">
        <v>6</v>
      </c>
      <c r="P70" s="36">
        <f t="shared" si="0"/>
        <v>18</v>
      </c>
      <c r="Q70" s="61"/>
      <c r="R70" s="6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6.5" thickTop="1" thickBot="1" x14ac:dyDescent="0.3">
      <c r="A71" s="22"/>
      <c r="B71" s="22"/>
      <c r="C71" s="22"/>
      <c r="D71" s="22"/>
      <c r="E71" s="22"/>
      <c r="F71" s="22"/>
      <c r="G71" s="22"/>
      <c r="H71" s="22"/>
      <c r="I71" s="22"/>
      <c r="J71" s="1"/>
      <c r="K71" s="22"/>
      <c r="L71" s="22"/>
      <c r="M71" s="22"/>
      <c r="N71" s="22"/>
      <c r="O71" s="22"/>
      <c r="P71" s="1"/>
      <c r="Q71" s="2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1"/>
      <c r="K72" s="22"/>
      <c r="L72" s="22"/>
      <c r="M72" s="22"/>
      <c r="N72" s="22"/>
      <c r="O72" s="22"/>
      <c r="P72" s="1"/>
      <c r="Q72" s="22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6.5" thickBot="1" x14ac:dyDescent="0.35">
      <c r="A74" s="3" t="s">
        <v>69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6.5" thickBot="1" x14ac:dyDescent="0.35">
      <c r="A76" s="5" t="s">
        <v>70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46.5" thickTop="1" thickBot="1" x14ac:dyDescent="0.35">
      <c r="A77" s="24" t="s">
        <v>4</v>
      </c>
      <c r="B77" s="25" t="s">
        <v>5</v>
      </c>
      <c r="C77" s="25" t="s">
        <v>6</v>
      </c>
      <c r="D77" s="25" t="s">
        <v>7</v>
      </c>
      <c r="E77" s="25" t="s">
        <v>8</v>
      </c>
      <c r="F77" s="25" t="s">
        <v>9</v>
      </c>
      <c r="G77" s="25" t="s">
        <v>10</v>
      </c>
      <c r="H77" s="25" t="s">
        <v>11</v>
      </c>
      <c r="I77" s="25" t="s">
        <v>12</v>
      </c>
      <c r="J77" s="25" t="s">
        <v>13</v>
      </c>
      <c r="K77" s="25" t="s">
        <v>14</v>
      </c>
      <c r="L77" s="25" t="s">
        <v>15</v>
      </c>
      <c r="M77" s="25" t="s">
        <v>16</v>
      </c>
      <c r="N77" s="25" t="s">
        <v>17</v>
      </c>
      <c r="O77" s="25" t="s">
        <v>18</v>
      </c>
      <c r="P77" s="25" t="s">
        <v>19</v>
      </c>
      <c r="Q77" s="39" t="s">
        <v>20</v>
      </c>
      <c r="R77" s="9" t="s">
        <v>21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6.5" thickTop="1" thickBot="1" x14ac:dyDescent="0.3">
      <c r="A78" s="56" t="s">
        <v>71</v>
      </c>
      <c r="B78" s="58" t="s">
        <v>72</v>
      </c>
      <c r="C78" s="12" t="s">
        <v>36</v>
      </c>
      <c r="D78" s="41">
        <v>15000</v>
      </c>
      <c r="E78" s="41">
        <v>3820</v>
      </c>
      <c r="F78" s="41">
        <v>2105</v>
      </c>
      <c r="G78" s="41">
        <v>4000</v>
      </c>
      <c r="H78" s="41">
        <v>15000</v>
      </c>
      <c r="I78" s="41">
        <v>15000</v>
      </c>
      <c r="J78" s="41">
        <v>10000</v>
      </c>
      <c r="K78" s="41">
        <v>5000</v>
      </c>
      <c r="L78" s="40">
        <v>4000</v>
      </c>
      <c r="M78" s="40">
        <v>5000</v>
      </c>
      <c r="N78" s="40">
        <v>8000</v>
      </c>
      <c r="O78" s="40">
        <v>5000</v>
      </c>
      <c r="P78" s="42">
        <v>91925</v>
      </c>
      <c r="Q78" s="60">
        <v>1.2</v>
      </c>
      <c r="R78" s="64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57.75" customHeight="1" thickBot="1" x14ac:dyDescent="0.3">
      <c r="A79" s="57"/>
      <c r="B79" s="59"/>
      <c r="C79" s="17" t="s">
        <v>37</v>
      </c>
      <c r="D79" s="44">
        <v>23681</v>
      </c>
      <c r="E79" s="43">
        <v>7639</v>
      </c>
      <c r="F79" s="43">
        <v>4210</v>
      </c>
      <c r="G79" s="43">
        <v>5780</v>
      </c>
      <c r="H79" s="43">
        <v>15322</v>
      </c>
      <c r="I79" s="43">
        <v>15434</v>
      </c>
      <c r="J79" s="43">
        <v>10528</v>
      </c>
      <c r="K79" s="43">
        <v>5200</v>
      </c>
      <c r="L79" s="43">
        <v>4100</v>
      </c>
      <c r="M79" s="43">
        <v>5600</v>
      </c>
      <c r="N79" s="43">
        <v>9000</v>
      </c>
      <c r="O79" s="43">
        <v>4200</v>
      </c>
      <c r="P79" s="45">
        <v>110694</v>
      </c>
      <c r="Q79" s="61"/>
      <c r="R79" s="6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7.25" thickTop="1" thickBot="1" x14ac:dyDescent="0.35">
      <c r="A80" s="56" t="s">
        <v>73</v>
      </c>
      <c r="B80" s="58" t="s">
        <v>72</v>
      </c>
      <c r="C80" s="46" t="s">
        <v>36</v>
      </c>
      <c r="D80" s="41">
        <v>15000</v>
      </c>
      <c r="E80" s="41">
        <v>5042</v>
      </c>
      <c r="F80" s="41">
        <v>21753</v>
      </c>
      <c r="G80" s="41">
        <v>15000</v>
      </c>
      <c r="H80" s="41">
        <v>15000</v>
      </c>
      <c r="I80" s="41">
        <v>15000</v>
      </c>
      <c r="J80" s="41">
        <v>15000</v>
      </c>
      <c r="K80" s="12">
        <v>6000</v>
      </c>
      <c r="L80" s="11">
        <v>5500</v>
      </c>
      <c r="M80" s="11">
        <v>5000</v>
      </c>
      <c r="N80" s="11">
        <v>9000</v>
      </c>
      <c r="O80" s="11">
        <v>5000</v>
      </c>
      <c r="P80" s="42">
        <f>SUM(D80:O80)</f>
        <v>132295</v>
      </c>
      <c r="Q80" s="60">
        <v>2.02</v>
      </c>
      <c r="R80" s="64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44.25" customHeight="1" thickBot="1" x14ac:dyDescent="0.35">
      <c r="A81" s="57"/>
      <c r="B81" s="59"/>
      <c r="C81" s="47" t="s">
        <v>37</v>
      </c>
      <c r="D81" s="44">
        <v>30947</v>
      </c>
      <c r="E81" s="43">
        <v>10084</v>
      </c>
      <c r="F81" s="43">
        <v>43507</v>
      </c>
      <c r="G81" s="43">
        <v>16735</v>
      </c>
      <c r="H81" s="43">
        <v>46822</v>
      </c>
      <c r="I81" s="43">
        <v>70304</v>
      </c>
      <c r="J81" s="43">
        <v>22026</v>
      </c>
      <c r="K81" s="16">
        <v>6240</v>
      </c>
      <c r="L81" s="16">
        <v>600</v>
      </c>
      <c r="M81" s="16">
        <v>5600</v>
      </c>
      <c r="N81" s="16">
        <v>10000</v>
      </c>
      <c r="O81" s="16">
        <v>4875</v>
      </c>
      <c r="P81" s="45">
        <f>SUM(D81:O81)</f>
        <v>267740</v>
      </c>
      <c r="Q81" s="61"/>
      <c r="R81" s="6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6.5" thickTop="1" thickBot="1" x14ac:dyDescent="0.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1"/>
      <c r="Q82" s="22"/>
      <c r="R82" s="2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thickBot="1" x14ac:dyDescent="0.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1"/>
      <c r="Q83" s="22"/>
      <c r="R83" s="2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thickBot="1" x14ac:dyDescent="0.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1"/>
      <c r="Q84" s="22"/>
      <c r="R84" s="22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thickBot="1" x14ac:dyDescent="0.3">
      <c r="A85" s="2" t="s">
        <v>74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2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thickBo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8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46.5" thickTop="1" thickBot="1" x14ac:dyDescent="0.35">
      <c r="A87" s="24" t="s">
        <v>4</v>
      </c>
      <c r="B87" s="25" t="s">
        <v>5</v>
      </c>
      <c r="C87" s="25" t="s">
        <v>6</v>
      </c>
      <c r="D87" s="25" t="s">
        <v>7</v>
      </c>
      <c r="E87" s="25" t="s">
        <v>8</v>
      </c>
      <c r="F87" s="25" t="s">
        <v>9</v>
      </c>
      <c r="G87" s="25" t="s">
        <v>10</v>
      </c>
      <c r="H87" s="25" t="s">
        <v>11</v>
      </c>
      <c r="I87" s="25" t="s">
        <v>12</v>
      </c>
      <c r="J87" s="25" t="s">
        <v>13</v>
      </c>
      <c r="K87" s="25" t="s">
        <v>14</v>
      </c>
      <c r="L87" s="25" t="s">
        <v>15</v>
      </c>
      <c r="M87" s="25" t="s">
        <v>16</v>
      </c>
      <c r="N87" s="25" t="s">
        <v>17</v>
      </c>
      <c r="O87" s="25" t="s">
        <v>18</v>
      </c>
      <c r="P87" s="34" t="s">
        <v>19</v>
      </c>
      <c r="Q87" s="26" t="s">
        <v>20</v>
      </c>
      <c r="R87" s="9" t="s">
        <v>21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8" thickTop="1" thickBot="1" x14ac:dyDescent="0.35">
      <c r="A88" s="75" t="s">
        <v>75</v>
      </c>
      <c r="B88" s="58" t="s">
        <v>76</v>
      </c>
      <c r="C88" s="12" t="s">
        <v>36</v>
      </c>
      <c r="D88" s="27">
        <v>3</v>
      </c>
      <c r="E88" s="13">
        <v>4</v>
      </c>
      <c r="F88" s="13">
        <v>4</v>
      </c>
      <c r="G88" s="13">
        <v>3</v>
      </c>
      <c r="H88" s="13">
        <v>3</v>
      </c>
      <c r="I88" s="13">
        <v>2</v>
      </c>
      <c r="J88" s="11">
        <v>1</v>
      </c>
      <c r="K88" s="11">
        <v>3</v>
      </c>
      <c r="L88" s="11">
        <v>3</v>
      </c>
      <c r="M88" s="11">
        <v>1</v>
      </c>
      <c r="N88" s="11">
        <v>1</v>
      </c>
      <c r="O88" s="11">
        <v>1</v>
      </c>
      <c r="P88" s="35">
        <v>29</v>
      </c>
      <c r="Q88" s="60">
        <v>1</v>
      </c>
      <c r="R88" s="73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7.25" thickBot="1" x14ac:dyDescent="0.35">
      <c r="A89" s="76"/>
      <c r="B89" s="59"/>
      <c r="C89" s="17" t="s">
        <v>37</v>
      </c>
      <c r="D89" s="27">
        <v>3</v>
      </c>
      <c r="E89" s="13">
        <v>4</v>
      </c>
      <c r="F89" s="13">
        <v>4</v>
      </c>
      <c r="G89" s="13">
        <v>3</v>
      </c>
      <c r="H89" s="13">
        <v>3</v>
      </c>
      <c r="I89" s="13">
        <v>2</v>
      </c>
      <c r="J89" s="16">
        <v>1</v>
      </c>
      <c r="K89" s="16">
        <v>3</v>
      </c>
      <c r="L89" s="16">
        <v>3</v>
      </c>
      <c r="M89" s="16">
        <v>1</v>
      </c>
      <c r="N89" s="16">
        <v>1</v>
      </c>
      <c r="O89" s="16">
        <v>1</v>
      </c>
      <c r="P89" s="36">
        <v>29</v>
      </c>
      <c r="Q89" s="61"/>
      <c r="R89" s="74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8" thickTop="1" thickBot="1" x14ac:dyDescent="0.35">
      <c r="A90" s="56" t="s">
        <v>77</v>
      </c>
      <c r="B90" s="58" t="s">
        <v>78</v>
      </c>
      <c r="C90" s="12" t="s">
        <v>36</v>
      </c>
      <c r="D90" s="27">
        <v>60</v>
      </c>
      <c r="E90" s="13">
        <v>80</v>
      </c>
      <c r="F90" s="13">
        <v>139</v>
      </c>
      <c r="G90" s="13">
        <v>64</v>
      </c>
      <c r="H90" s="13">
        <v>70</v>
      </c>
      <c r="I90" s="13">
        <v>75</v>
      </c>
      <c r="J90" s="11">
        <v>45</v>
      </c>
      <c r="K90" s="11">
        <v>65</v>
      </c>
      <c r="L90" s="11">
        <v>70</v>
      </c>
      <c r="M90" s="11">
        <v>67</v>
      </c>
      <c r="N90" s="11">
        <v>70</v>
      </c>
      <c r="O90" s="11">
        <v>60</v>
      </c>
      <c r="P90" s="35">
        <v>865</v>
      </c>
      <c r="Q90" s="60">
        <v>1</v>
      </c>
      <c r="R90" s="7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7.25" thickBot="1" x14ac:dyDescent="0.35">
      <c r="A91" s="57"/>
      <c r="B91" s="59"/>
      <c r="C91" s="17" t="s">
        <v>37</v>
      </c>
      <c r="D91" s="27">
        <v>60</v>
      </c>
      <c r="E91" s="13">
        <v>80</v>
      </c>
      <c r="F91" s="13">
        <v>139</v>
      </c>
      <c r="G91" s="13">
        <v>64</v>
      </c>
      <c r="H91" s="13">
        <v>70</v>
      </c>
      <c r="I91" s="13">
        <v>75</v>
      </c>
      <c r="J91" s="16">
        <v>45</v>
      </c>
      <c r="K91" s="16">
        <v>65</v>
      </c>
      <c r="L91" s="16">
        <v>70</v>
      </c>
      <c r="M91" s="16">
        <v>67</v>
      </c>
      <c r="N91" s="16">
        <v>70</v>
      </c>
      <c r="O91" s="16">
        <v>60</v>
      </c>
      <c r="P91" s="36">
        <v>865</v>
      </c>
      <c r="Q91" s="61"/>
      <c r="R91" s="7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8" thickTop="1" thickBot="1" x14ac:dyDescent="0.35">
      <c r="A92" s="75" t="s">
        <v>79</v>
      </c>
      <c r="B92" s="58" t="s">
        <v>78</v>
      </c>
      <c r="C92" s="12" t="s">
        <v>36</v>
      </c>
      <c r="D92" s="27">
        <v>70</v>
      </c>
      <c r="E92" s="13">
        <v>66</v>
      </c>
      <c r="F92" s="13">
        <v>49</v>
      </c>
      <c r="G92" s="13">
        <v>55</v>
      </c>
      <c r="H92" s="13">
        <v>50</v>
      </c>
      <c r="I92" s="13">
        <v>30</v>
      </c>
      <c r="J92" s="11">
        <v>50</v>
      </c>
      <c r="K92" s="11">
        <v>26</v>
      </c>
      <c r="L92" s="11">
        <v>15</v>
      </c>
      <c r="M92" s="11">
        <v>17</v>
      </c>
      <c r="N92" s="11">
        <v>20</v>
      </c>
      <c r="O92" s="11">
        <v>40</v>
      </c>
      <c r="P92" s="35">
        <v>488</v>
      </c>
      <c r="Q92" s="60">
        <v>1</v>
      </c>
      <c r="R92" s="7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7.25" thickBot="1" x14ac:dyDescent="0.35">
      <c r="A93" s="76"/>
      <c r="B93" s="59"/>
      <c r="C93" s="17" t="s">
        <v>37</v>
      </c>
      <c r="D93" s="27">
        <v>70</v>
      </c>
      <c r="E93" s="13">
        <v>66</v>
      </c>
      <c r="F93" s="13">
        <v>49</v>
      </c>
      <c r="G93" s="13">
        <v>55</v>
      </c>
      <c r="H93" s="13">
        <v>50</v>
      </c>
      <c r="I93" s="13">
        <v>30</v>
      </c>
      <c r="J93" s="16">
        <v>50</v>
      </c>
      <c r="K93" s="16">
        <v>26</v>
      </c>
      <c r="L93" s="16">
        <v>15</v>
      </c>
      <c r="M93" s="16">
        <v>17</v>
      </c>
      <c r="N93" s="16">
        <v>20</v>
      </c>
      <c r="O93" s="16">
        <v>40</v>
      </c>
      <c r="P93" s="36">
        <v>488</v>
      </c>
      <c r="Q93" s="61"/>
      <c r="R93" s="7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6.5" thickTop="1" thickBot="1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1"/>
      <c r="Q94" s="22"/>
      <c r="R94" s="2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thickBot="1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1"/>
      <c r="Q95" s="22"/>
      <c r="R95" s="2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6.5" thickBot="1" x14ac:dyDescent="0.35">
      <c r="A97" s="3" t="s">
        <v>80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6.5" thickBot="1" x14ac:dyDescent="0.35">
      <c r="A99" s="23" t="s">
        <v>81</v>
      </c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46.5" thickTop="1" thickBot="1" x14ac:dyDescent="0.35">
      <c r="A100" s="24" t="s">
        <v>4</v>
      </c>
      <c r="B100" s="25" t="s">
        <v>5</v>
      </c>
      <c r="C100" s="25" t="s">
        <v>6</v>
      </c>
      <c r="D100" s="25" t="s">
        <v>7</v>
      </c>
      <c r="E100" s="25" t="s">
        <v>8</v>
      </c>
      <c r="F100" s="25" t="s">
        <v>9</v>
      </c>
      <c r="G100" s="25" t="s">
        <v>10</v>
      </c>
      <c r="H100" s="25" t="s">
        <v>11</v>
      </c>
      <c r="I100" s="25" t="s">
        <v>12</v>
      </c>
      <c r="J100" s="25" t="s">
        <v>13</v>
      </c>
      <c r="K100" s="25" t="s">
        <v>14</v>
      </c>
      <c r="L100" s="25" t="s">
        <v>15</v>
      </c>
      <c r="M100" s="25" t="s">
        <v>16</v>
      </c>
      <c r="N100" s="25" t="s">
        <v>17</v>
      </c>
      <c r="O100" s="25" t="s">
        <v>18</v>
      </c>
      <c r="P100" s="25" t="s">
        <v>19</v>
      </c>
      <c r="Q100" s="39" t="s">
        <v>20</v>
      </c>
      <c r="R100" s="9" t="s">
        <v>21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8" thickTop="1" thickBot="1" x14ac:dyDescent="0.35">
      <c r="A101" s="56" t="s">
        <v>82</v>
      </c>
      <c r="B101" s="58" t="s">
        <v>83</v>
      </c>
      <c r="C101" s="12" t="s">
        <v>36</v>
      </c>
      <c r="D101" s="12">
        <v>1</v>
      </c>
      <c r="E101" s="12">
        <v>2</v>
      </c>
      <c r="F101" s="12">
        <v>0</v>
      </c>
      <c r="G101" s="27">
        <v>1</v>
      </c>
      <c r="H101" s="27">
        <v>0</v>
      </c>
      <c r="I101" s="12">
        <v>0</v>
      </c>
      <c r="J101" s="12">
        <v>1</v>
      </c>
      <c r="K101" s="12">
        <v>0</v>
      </c>
      <c r="L101" s="12">
        <v>0</v>
      </c>
      <c r="M101" s="12">
        <v>1</v>
      </c>
      <c r="N101" s="12">
        <v>0</v>
      </c>
      <c r="O101" s="12">
        <v>0</v>
      </c>
      <c r="P101" s="28">
        <v>6</v>
      </c>
      <c r="Q101" s="60">
        <v>1</v>
      </c>
      <c r="R101" s="64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36.75" customHeight="1" thickBot="1" x14ac:dyDescent="0.35">
      <c r="A102" s="57"/>
      <c r="B102" s="59"/>
      <c r="C102" s="17" t="s">
        <v>37</v>
      </c>
      <c r="D102" s="17">
        <v>1</v>
      </c>
      <c r="E102" s="17">
        <v>2</v>
      </c>
      <c r="F102" s="17">
        <v>0</v>
      </c>
      <c r="G102" s="27">
        <v>1</v>
      </c>
      <c r="H102" s="27">
        <v>0</v>
      </c>
      <c r="I102" s="17">
        <v>0</v>
      </c>
      <c r="J102" s="17">
        <v>1</v>
      </c>
      <c r="K102" s="17">
        <v>0</v>
      </c>
      <c r="L102" s="17">
        <v>0</v>
      </c>
      <c r="M102" s="17">
        <v>1</v>
      </c>
      <c r="N102" s="17">
        <v>0</v>
      </c>
      <c r="O102" s="17">
        <v>0</v>
      </c>
      <c r="P102" s="29">
        <v>6</v>
      </c>
      <c r="Q102" s="61"/>
      <c r="R102" s="65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8" thickTop="1" thickBot="1" x14ac:dyDescent="0.35">
      <c r="A103" s="56" t="s">
        <v>84</v>
      </c>
      <c r="B103" s="58" t="s">
        <v>85</v>
      </c>
      <c r="C103" s="12" t="s">
        <v>36</v>
      </c>
      <c r="D103" s="12">
        <v>102</v>
      </c>
      <c r="E103" s="12">
        <v>100</v>
      </c>
      <c r="F103" s="12">
        <v>93</v>
      </c>
      <c r="G103" s="27">
        <v>94</v>
      </c>
      <c r="H103" s="27">
        <v>53</v>
      </c>
      <c r="I103" s="12">
        <v>80</v>
      </c>
      <c r="J103" s="12">
        <v>63</v>
      </c>
      <c r="K103" s="12">
        <v>67</v>
      </c>
      <c r="L103" s="12">
        <v>59</v>
      </c>
      <c r="M103" s="12">
        <v>74</v>
      </c>
      <c r="N103" s="12">
        <v>54</v>
      </c>
      <c r="O103" s="12">
        <v>46</v>
      </c>
      <c r="P103" s="28">
        <v>885</v>
      </c>
      <c r="Q103" s="60">
        <v>1</v>
      </c>
      <c r="R103" s="64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7.25" thickBot="1" x14ac:dyDescent="0.35">
      <c r="A104" s="57"/>
      <c r="B104" s="59"/>
      <c r="C104" s="17" t="s">
        <v>37</v>
      </c>
      <c r="D104" s="17">
        <v>102</v>
      </c>
      <c r="E104" s="17">
        <v>100</v>
      </c>
      <c r="F104" s="17">
        <v>93</v>
      </c>
      <c r="G104" s="27">
        <v>94</v>
      </c>
      <c r="H104" s="27">
        <v>53</v>
      </c>
      <c r="I104" s="17">
        <v>80</v>
      </c>
      <c r="J104" s="17">
        <v>63</v>
      </c>
      <c r="K104" s="17">
        <v>67</v>
      </c>
      <c r="L104" s="17">
        <v>59</v>
      </c>
      <c r="M104" s="17">
        <v>74</v>
      </c>
      <c r="N104" s="17">
        <v>54</v>
      </c>
      <c r="O104" s="17">
        <v>46</v>
      </c>
      <c r="P104" s="29">
        <v>885</v>
      </c>
      <c r="Q104" s="61"/>
      <c r="R104" s="6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8" thickTop="1" thickBot="1" x14ac:dyDescent="0.35">
      <c r="A105" s="56" t="s">
        <v>86</v>
      </c>
      <c r="B105" s="58" t="s">
        <v>87</v>
      </c>
      <c r="C105" s="12" t="s">
        <v>36</v>
      </c>
      <c r="D105" s="12">
        <v>75</v>
      </c>
      <c r="E105" s="12">
        <v>153</v>
      </c>
      <c r="F105" s="12">
        <v>140</v>
      </c>
      <c r="G105" s="27">
        <v>106</v>
      </c>
      <c r="H105" s="27">
        <v>149</v>
      </c>
      <c r="I105" s="12">
        <v>151</v>
      </c>
      <c r="J105" s="12">
        <v>96</v>
      </c>
      <c r="K105" s="12">
        <v>154</v>
      </c>
      <c r="L105" s="12">
        <v>193</v>
      </c>
      <c r="M105" s="12">
        <v>176</v>
      </c>
      <c r="N105" s="12">
        <v>179</v>
      </c>
      <c r="O105" s="12">
        <v>69</v>
      </c>
      <c r="P105" s="12">
        <f>SUM(D105:O105)</f>
        <v>1641</v>
      </c>
      <c r="Q105" s="60">
        <v>1</v>
      </c>
      <c r="R105" s="64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37.5" customHeight="1" thickBot="1" x14ac:dyDescent="0.35">
      <c r="A106" s="57"/>
      <c r="B106" s="59"/>
      <c r="C106" s="17" t="s">
        <v>37</v>
      </c>
      <c r="D106" s="12">
        <v>75</v>
      </c>
      <c r="E106" s="12">
        <v>153</v>
      </c>
      <c r="F106" s="12">
        <v>140</v>
      </c>
      <c r="G106" s="27">
        <v>106</v>
      </c>
      <c r="H106" s="27">
        <v>149</v>
      </c>
      <c r="I106" s="12">
        <v>151</v>
      </c>
      <c r="J106" s="12">
        <v>96</v>
      </c>
      <c r="K106" s="12">
        <v>154</v>
      </c>
      <c r="L106" s="12">
        <v>193</v>
      </c>
      <c r="M106" s="12">
        <v>176</v>
      </c>
      <c r="N106" s="12">
        <v>179</v>
      </c>
      <c r="O106" s="12">
        <v>69</v>
      </c>
      <c r="P106" s="17">
        <f>SUM(D106:O106)</f>
        <v>1641</v>
      </c>
      <c r="Q106" s="61"/>
      <c r="R106" s="65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6.5" thickTop="1" thickBot="1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5.75" thickBot="1" x14ac:dyDescent="0.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5.75" thickBot="1" x14ac:dyDescent="0.3">
      <c r="A110" s="1" t="s">
        <v>88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6.5" thickBot="1" x14ac:dyDescent="0.35">
      <c r="A112" s="23" t="s">
        <v>89</v>
      </c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46.5" thickTop="1" thickBot="1" x14ac:dyDescent="0.35">
      <c r="A113" s="24" t="s">
        <v>4</v>
      </c>
      <c r="B113" s="25" t="s">
        <v>5</v>
      </c>
      <c r="C113" s="25" t="s">
        <v>6</v>
      </c>
      <c r="D113" s="25" t="s">
        <v>7</v>
      </c>
      <c r="E113" s="25" t="s">
        <v>8</v>
      </c>
      <c r="F113" s="25" t="s">
        <v>9</v>
      </c>
      <c r="G113" s="25" t="s">
        <v>10</v>
      </c>
      <c r="H113" s="25" t="s">
        <v>11</v>
      </c>
      <c r="I113" s="25" t="s">
        <v>12</v>
      </c>
      <c r="J113" s="25" t="s">
        <v>13</v>
      </c>
      <c r="K113" s="25" t="s">
        <v>14</v>
      </c>
      <c r="L113" s="25" t="s">
        <v>15</v>
      </c>
      <c r="M113" s="25" t="s">
        <v>16</v>
      </c>
      <c r="N113" s="25" t="s">
        <v>17</v>
      </c>
      <c r="O113" s="25" t="s">
        <v>18</v>
      </c>
      <c r="P113" s="25" t="s">
        <v>19</v>
      </c>
      <c r="Q113" s="39" t="s">
        <v>20</v>
      </c>
      <c r="R113" s="9" t="s">
        <v>21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6.5" thickTop="1" thickBot="1" x14ac:dyDescent="0.3">
      <c r="A114" s="56" t="s">
        <v>90</v>
      </c>
      <c r="B114" s="58" t="s">
        <v>91</v>
      </c>
      <c r="C114" s="12" t="s">
        <v>36</v>
      </c>
      <c r="D114" s="12">
        <v>0</v>
      </c>
      <c r="E114" s="12">
        <v>0</v>
      </c>
      <c r="F114" s="11">
        <v>0</v>
      </c>
      <c r="G114" s="11">
        <v>1</v>
      </c>
      <c r="H114" s="11">
        <v>2</v>
      </c>
      <c r="I114" s="11">
        <v>2</v>
      </c>
      <c r="J114" s="11">
        <v>1</v>
      </c>
      <c r="K114" s="11">
        <v>1</v>
      </c>
      <c r="L114" s="11">
        <v>0</v>
      </c>
      <c r="M114" s="11">
        <v>0</v>
      </c>
      <c r="N114" s="11">
        <v>0</v>
      </c>
      <c r="O114" s="11">
        <v>1</v>
      </c>
      <c r="P114" s="28">
        <v>8</v>
      </c>
      <c r="Q114" s="60">
        <v>1</v>
      </c>
      <c r="R114" s="64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34.5" customHeight="1" thickBot="1" x14ac:dyDescent="0.3">
      <c r="A115" s="57"/>
      <c r="B115" s="59"/>
      <c r="C115" s="17" t="s">
        <v>37</v>
      </c>
      <c r="D115" s="17">
        <v>0</v>
      </c>
      <c r="E115" s="17">
        <v>0</v>
      </c>
      <c r="F115" s="16">
        <v>0</v>
      </c>
      <c r="G115" s="16">
        <v>1</v>
      </c>
      <c r="H115" s="16">
        <v>2</v>
      </c>
      <c r="I115" s="16">
        <v>2</v>
      </c>
      <c r="J115" s="16">
        <v>1</v>
      </c>
      <c r="K115" s="16">
        <v>1</v>
      </c>
      <c r="L115" s="16">
        <v>0</v>
      </c>
      <c r="M115" s="16">
        <v>0</v>
      </c>
      <c r="N115" s="16">
        <v>0</v>
      </c>
      <c r="O115" s="16">
        <v>1</v>
      </c>
      <c r="P115" s="29">
        <v>8</v>
      </c>
      <c r="Q115" s="61"/>
      <c r="R115" s="65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6.5" thickTop="1" thickBot="1" x14ac:dyDescent="0.3">
      <c r="A116" s="56" t="s">
        <v>92</v>
      </c>
      <c r="B116" s="58" t="s">
        <v>93</v>
      </c>
      <c r="C116" s="12" t="s">
        <v>36</v>
      </c>
      <c r="D116" s="12">
        <v>0</v>
      </c>
      <c r="E116" s="12">
        <v>0</v>
      </c>
      <c r="F116" s="11">
        <v>0</v>
      </c>
      <c r="G116" s="11">
        <v>0</v>
      </c>
      <c r="H116" s="11">
        <v>0</v>
      </c>
      <c r="I116" s="11">
        <v>2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1</v>
      </c>
      <c r="P116" s="28">
        <v>3</v>
      </c>
      <c r="Q116" s="60">
        <v>1</v>
      </c>
      <c r="R116" s="64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.75" thickBot="1" x14ac:dyDescent="0.3">
      <c r="A117" s="57"/>
      <c r="B117" s="59"/>
      <c r="C117" s="17" t="s">
        <v>37</v>
      </c>
      <c r="D117" s="17">
        <v>0</v>
      </c>
      <c r="E117" s="17">
        <v>0</v>
      </c>
      <c r="F117" s="16">
        <v>0</v>
      </c>
      <c r="G117" s="16">
        <v>0</v>
      </c>
      <c r="H117" s="16">
        <v>0</v>
      </c>
      <c r="I117" s="16">
        <v>2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29">
        <v>3</v>
      </c>
      <c r="Q117" s="61"/>
      <c r="R117" s="65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6.5" thickTop="1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6.5" thickBot="1" x14ac:dyDescent="0.35">
      <c r="A121" s="3" t="s">
        <v>94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1"/>
      <c r="AF121" s="1"/>
      <c r="AG121" s="1"/>
      <c r="AH121" s="1"/>
      <c r="AI121" s="1"/>
      <c r="AJ121" s="1"/>
      <c r="AK121" s="1"/>
      <c r="AL121" s="1"/>
    </row>
    <row r="122" spans="1:38" ht="15.75" thickBo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1"/>
      <c r="AF122" s="1"/>
      <c r="AG122" s="1"/>
      <c r="AH122" s="1"/>
      <c r="AI122" s="1"/>
      <c r="AJ122" s="1"/>
      <c r="AK122" s="1"/>
      <c r="AL122" s="1"/>
    </row>
    <row r="123" spans="1:38" ht="46.5" thickTop="1" thickBot="1" x14ac:dyDescent="0.35">
      <c r="A123" s="24" t="s">
        <v>4</v>
      </c>
      <c r="B123" s="25" t="s">
        <v>5</v>
      </c>
      <c r="C123" s="25" t="s">
        <v>6</v>
      </c>
      <c r="D123" s="25" t="s">
        <v>7</v>
      </c>
      <c r="E123" s="25" t="s">
        <v>8</v>
      </c>
      <c r="F123" s="25" t="s">
        <v>9</v>
      </c>
      <c r="G123" s="25" t="s">
        <v>10</v>
      </c>
      <c r="H123" s="25" t="s">
        <v>11</v>
      </c>
      <c r="I123" s="25" t="s">
        <v>12</v>
      </c>
      <c r="J123" s="25" t="s">
        <v>13</v>
      </c>
      <c r="K123" s="25" t="s">
        <v>14</v>
      </c>
      <c r="L123" s="25" t="s">
        <v>15</v>
      </c>
      <c r="M123" s="25" t="s">
        <v>16</v>
      </c>
      <c r="N123" s="25" t="s">
        <v>17</v>
      </c>
      <c r="O123" s="25" t="s">
        <v>18</v>
      </c>
      <c r="P123" s="25" t="s">
        <v>19</v>
      </c>
      <c r="Q123" s="39" t="s">
        <v>20</v>
      </c>
      <c r="R123" s="9" t="s">
        <v>21</v>
      </c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1"/>
      <c r="AF123" s="1"/>
      <c r="AG123" s="1"/>
      <c r="AH123" s="1"/>
      <c r="AI123" s="1"/>
      <c r="AJ123" s="1"/>
      <c r="AK123" s="1"/>
      <c r="AL123" s="1"/>
    </row>
    <row r="124" spans="1:38" ht="16.5" thickTop="1" thickBot="1" x14ac:dyDescent="0.3">
      <c r="A124" s="56" t="s">
        <v>95</v>
      </c>
      <c r="B124" s="58" t="s">
        <v>96</v>
      </c>
      <c r="C124" s="12" t="s">
        <v>36</v>
      </c>
      <c r="D124" s="11">
        <v>2</v>
      </c>
      <c r="E124" s="11">
        <v>2</v>
      </c>
      <c r="F124" s="11">
        <v>0</v>
      </c>
      <c r="G124" s="11">
        <v>2</v>
      </c>
      <c r="H124" s="11">
        <v>1</v>
      </c>
      <c r="I124" s="11">
        <v>2</v>
      </c>
      <c r="J124" s="11">
        <v>9</v>
      </c>
      <c r="K124" s="11">
        <v>0</v>
      </c>
      <c r="L124" s="11">
        <v>0</v>
      </c>
      <c r="M124" s="11">
        <v>1</v>
      </c>
      <c r="N124" s="11">
        <v>2</v>
      </c>
      <c r="O124" s="11">
        <v>2</v>
      </c>
      <c r="P124" s="28">
        <v>23</v>
      </c>
      <c r="Q124" s="60">
        <v>1</v>
      </c>
      <c r="R124" s="73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1"/>
      <c r="AF124" s="1"/>
      <c r="AG124" s="1"/>
      <c r="AH124" s="1"/>
      <c r="AI124" s="1"/>
      <c r="AJ124" s="1"/>
      <c r="AK124" s="1"/>
      <c r="AL124" s="1"/>
    </row>
    <row r="125" spans="1:38" ht="15.75" thickBot="1" x14ac:dyDescent="0.3">
      <c r="A125" s="57"/>
      <c r="B125" s="59"/>
      <c r="C125" s="17" t="s">
        <v>37</v>
      </c>
      <c r="D125" s="16">
        <v>2</v>
      </c>
      <c r="E125" s="16">
        <v>1</v>
      </c>
      <c r="F125" s="16">
        <v>0</v>
      </c>
      <c r="G125" s="16">
        <v>2</v>
      </c>
      <c r="H125" s="16">
        <v>1</v>
      </c>
      <c r="I125" s="16">
        <v>2</v>
      </c>
      <c r="J125" s="16">
        <v>10</v>
      </c>
      <c r="K125" s="16">
        <v>0</v>
      </c>
      <c r="L125" s="16">
        <v>0</v>
      </c>
      <c r="M125" s="16">
        <v>1</v>
      </c>
      <c r="N125" s="16">
        <v>2</v>
      </c>
      <c r="O125" s="16">
        <v>2</v>
      </c>
      <c r="P125" s="29">
        <v>23</v>
      </c>
      <c r="Q125" s="61"/>
      <c r="R125" s="74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1"/>
      <c r="AF125" s="1"/>
      <c r="AG125" s="1"/>
      <c r="AH125" s="1"/>
      <c r="AI125" s="1"/>
      <c r="AJ125" s="1"/>
      <c r="AK125" s="1"/>
      <c r="AL125" s="1"/>
    </row>
    <row r="126" spans="1:38" ht="16.5" thickTop="1" thickBot="1" x14ac:dyDescent="0.3">
      <c r="A126" s="56" t="s">
        <v>97</v>
      </c>
      <c r="B126" s="58" t="s">
        <v>98</v>
      </c>
      <c r="C126" s="12" t="s">
        <v>36</v>
      </c>
      <c r="D126" s="11">
        <v>0</v>
      </c>
      <c r="E126" s="11">
        <v>1</v>
      </c>
      <c r="F126" s="11">
        <v>3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1</v>
      </c>
      <c r="N126" s="11">
        <v>0</v>
      </c>
      <c r="O126" s="11">
        <v>0</v>
      </c>
      <c r="P126" s="28">
        <v>5</v>
      </c>
      <c r="Q126" s="60">
        <v>1</v>
      </c>
      <c r="R126" s="73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1"/>
      <c r="AF126" s="1"/>
      <c r="AG126" s="1"/>
      <c r="AH126" s="1"/>
      <c r="AI126" s="1"/>
      <c r="AJ126" s="1"/>
      <c r="AK126" s="1"/>
      <c r="AL126" s="1"/>
    </row>
    <row r="127" spans="1:38" ht="15.75" thickBot="1" x14ac:dyDescent="0.3">
      <c r="A127" s="57"/>
      <c r="B127" s="59"/>
      <c r="C127" s="17" t="s">
        <v>37</v>
      </c>
      <c r="D127" s="16">
        <v>0</v>
      </c>
      <c r="E127" s="16">
        <v>1</v>
      </c>
      <c r="F127" s="16">
        <v>3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29">
        <v>5</v>
      </c>
      <c r="Q127" s="61"/>
      <c r="R127" s="74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1"/>
      <c r="AF127" s="1"/>
      <c r="AG127" s="1"/>
      <c r="AH127" s="1"/>
      <c r="AI127" s="1"/>
      <c r="AJ127" s="1"/>
      <c r="AK127" s="1"/>
      <c r="AL127" s="1"/>
    </row>
    <row r="128" spans="1:38" ht="16.5" thickTop="1" thickBot="1" x14ac:dyDescent="0.3">
      <c r="A128" s="77" t="s">
        <v>99</v>
      </c>
      <c r="B128" s="58" t="s">
        <v>100</v>
      </c>
      <c r="C128" s="12" t="s">
        <v>36</v>
      </c>
      <c r="D128" s="11">
        <v>1</v>
      </c>
      <c r="E128" s="11">
        <v>4</v>
      </c>
      <c r="F128" s="11">
        <v>4</v>
      </c>
      <c r="G128" s="11">
        <v>6</v>
      </c>
      <c r="H128" s="11">
        <v>45</v>
      </c>
      <c r="I128" s="11">
        <v>0</v>
      </c>
      <c r="J128" s="11">
        <v>3</v>
      </c>
      <c r="K128" s="11">
        <v>2</v>
      </c>
      <c r="L128" s="11">
        <v>5</v>
      </c>
      <c r="M128" s="11">
        <v>8</v>
      </c>
      <c r="N128" s="11">
        <v>0</v>
      </c>
      <c r="O128" s="11">
        <v>10</v>
      </c>
      <c r="P128" s="28">
        <v>88</v>
      </c>
      <c r="Q128" s="60">
        <v>1</v>
      </c>
      <c r="R128" s="73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1"/>
      <c r="AF128" s="1"/>
      <c r="AG128" s="1"/>
      <c r="AH128" s="1"/>
      <c r="AI128" s="1"/>
      <c r="AJ128" s="1"/>
      <c r="AK128" s="1"/>
      <c r="AL128" s="1"/>
    </row>
    <row r="129" spans="1:38" ht="33.75" customHeight="1" thickBot="1" x14ac:dyDescent="0.3">
      <c r="A129" s="78"/>
      <c r="B129" s="59"/>
      <c r="C129" s="17" t="s">
        <v>37</v>
      </c>
      <c r="D129" s="16">
        <v>1</v>
      </c>
      <c r="E129" s="16">
        <v>4</v>
      </c>
      <c r="F129" s="16">
        <v>4</v>
      </c>
      <c r="G129" s="16">
        <v>6</v>
      </c>
      <c r="H129" s="16">
        <v>45</v>
      </c>
      <c r="I129" s="16">
        <v>0</v>
      </c>
      <c r="J129" s="16">
        <v>3</v>
      </c>
      <c r="K129" s="16">
        <v>2</v>
      </c>
      <c r="L129" s="16">
        <v>5</v>
      </c>
      <c r="M129" s="16">
        <v>8</v>
      </c>
      <c r="N129" s="16">
        <v>0</v>
      </c>
      <c r="O129" s="16">
        <v>10</v>
      </c>
      <c r="P129" s="29">
        <v>88</v>
      </c>
      <c r="Q129" s="61"/>
      <c r="R129" s="74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1"/>
      <c r="AF129" s="1"/>
      <c r="AG129" s="1"/>
      <c r="AH129" s="1"/>
      <c r="AI129" s="1"/>
      <c r="AJ129" s="1"/>
      <c r="AK129" s="1"/>
      <c r="AL129" s="1"/>
    </row>
    <row r="130" spans="1:38" ht="16.5" thickTop="1" thickBot="1" x14ac:dyDescent="0.3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1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1"/>
      <c r="AF130" s="1"/>
      <c r="AG130" s="1"/>
      <c r="AH130" s="1"/>
      <c r="AI130" s="1"/>
      <c r="AJ130" s="1"/>
      <c r="AK130" s="1"/>
      <c r="AL130" s="1"/>
    </row>
    <row r="131" spans="1:38" ht="15.75" thickBot="1" x14ac:dyDescent="0.3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1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1"/>
      <c r="AF131" s="1"/>
      <c r="AG131" s="1"/>
      <c r="AH131" s="1"/>
      <c r="AI131" s="1"/>
      <c r="AJ131" s="1"/>
      <c r="AK131" s="1"/>
      <c r="AL131" s="1"/>
    </row>
    <row r="132" spans="1:38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</sheetData>
  <mergeCells count="118">
    <mergeCell ref="A126:A127"/>
    <mergeCell ref="B126:B127"/>
    <mergeCell ref="Q126:Q127"/>
    <mergeCell ref="R126:R127"/>
    <mergeCell ref="A128:A129"/>
    <mergeCell ref="B128:B129"/>
    <mergeCell ref="Q128:Q129"/>
    <mergeCell ref="R128:R129"/>
    <mergeCell ref="A116:A117"/>
    <mergeCell ref="B116:B117"/>
    <mergeCell ref="Q116:Q117"/>
    <mergeCell ref="R116:R117"/>
    <mergeCell ref="A124:A125"/>
    <mergeCell ref="B124:B125"/>
    <mergeCell ref="Q124:Q125"/>
    <mergeCell ref="R124:R125"/>
    <mergeCell ref="A105:A106"/>
    <mergeCell ref="B105:B106"/>
    <mergeCell ref="Q105:Q106"/>
    <mergeCell ref="R105:R106"/>
    <mergeCell ref="A114:A115"/>
    <mergeCell ref="B114:B115"/>
    <mergeCell ref="Q114:Q115"/>
    <mergeCell ref="R114:R115"/>
    <mergeCell ref="A101:A102"/>
    <mergeCell ref="B101:B102"/>
    <mergeCell ref="Q101:Q102"/>
    <mergeCell ref="R101:R102"/>
    <mergeCell ref="A103:A104"/>
    <mergeCell ref="B103:B104"/>
    <mergeCell ref="Q103:Q104"/>
    <mergeCell ref="R103:R104"/>
    <mergeCell ref="A90:A91"/>
    <mergeCell ref="B90:B91"/>
    <mergeCell ref="Q90:Q91"/>
    <mergeCell ref="R90:R91"/>
    <mergeCell ref="A92:A93"/>
    <mergeCell ref="B92:B93"/>
    <mergeCell ref="Q92:Q93"/>
    <mergeCell ref="R92:R93"/>
    <mergeCell ref="A80:A81"/>
    <mergeCell ref="B80:B81"/>
    <mergeCell ref="Q80:Q81"/>
    <mergeCell ref="R80:R81"/>
    <mergeCell ref="A88:A89"/>
    <mergeCell ref="B88:B89"/>
    <mergeCell ref="Q88:Q89"/>
    <mergeCell ref="R88:R89"/>
    <mergeCell ref="A69:A70"/>
    <mergeCell ref="B69:B70"/>
    <mergeCell ref="Q69:Q70"/>
    <mergeCell ref="R69:R70"/>
    <mergeCell ref="A78:A79"/>
    <mergeCell ref="B78:B79"/>
    <mergeCell ref="Q78:Q79"/>
    <mergeCell ref="R78:R79"/>
    <mergeCell ref="A65:A66"/>
    <mergeCell ref="B65:B66"/>
    <mergeCell ref="Q65:Q66"/>
    <mergeCell ref="R65:R66"/>
    <mergeCell ref="A67:A68"/>
    <mergeCell ref="B67:B68"/>
    <mergeCell ref="Q67:Q68"/>
    <mergeCell ref="R67:R68"/>
    <mergeCell ref="A54:A55"/>
    <mergeCell ref="B54:B55"/>
    <mergeCell ref="Q54:Q55"/>
    <mergeCell ref="R54:R55"/>
    <mergeCell ref="A63:A64"/>
    <mergeCell ref="B63:B64"/>
    <mergeCell ref="Q63:Q64"/>
    <mergeCell ref="R63:R64"/>
    <mergeCell ref="A50:A51"/>
    <mergeCell ref="B50:B51"/>
    <mergeCell ref="Q50:Q51"/>
    <mergeCell ref="R50:R51"/>
    <mergeCell ref="A52:A53"/>
    <mergeCell ref="B52:B53"/>
    <mergeCell ref="Q52:Q53"/>
    <mergeCell ref="R52:R53"/>
    <mergeCell ref="A40:A41"/>
    <mergeCell ref="B40:B41"/>
    <mergeCell ref="Q40:Q41"/>
    <mergeCell ref="R40:R41"/>
    <mergeCell ref="A48:A49"/>
    <mergeCell ref="B48:B49"/>
    <mergeCell ref="Q48:Q49"/>
    <mergeCell ref="R48:R49"/>
    <mergeCell ref="A34:A39"/>
    <mergeCell ref="B34:B35"/>
    <mergeCell ref="Q34:Q35"/>
    <mergeCell ref="R34:R39"/>
    <mergeCell ref="B36:B37"/>
    <mergeCell ref="Q36:Q37"/>
    <mergeCell ref="B38:B39"/>
    <mergeCell ref="Q38:Q39"/>
    <mergeCell ref="A25:A26"/>
    <mergeCell ref="B25:B26"/>
    <mergeCell ref="Q25:Q26"/>
    <mergeCell ref="R25:R26"/>
    <mergeCell ref="A12:A13"/>
    <mergeCell ref="B12:B13"/>
    <mergeCell ref="Q12:Q13"/>
    <mergeCell ref="R12:R13"/>
    <mergeCell ref="A14:A15"/>
    <mergeCell ref="B14:B15"/>
    <mergeCell ref="Q14:Q15"/>
    <mergeCell ref="R14:R15"/>
    <mergeCell ref="B2:R2"/>
    <mergeCell ref="B4:R4"/>
    <mergeCell ref="A10:A11"/>
    <mergeCell ref="B10:B11"/>
    <mergeCell ref="Q10:Q11"/>
    <mergeCell ref="R10:R11"/>
    <mergeCell ref="A23:A24"/>
    <mergeCell ref="B23:B24"/>
    <mergeCell ref="Q23:Q24"/>
    <mergeCell ref="R23:R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</dc:creator>
  <cp:lastModifiedBy>Sistemas Pet</cp:lastModifiedBy>
  <dcterms:created xsi:type="dcterms:W3CDTF">2023-02-13T15:31:38Z</dcterms:created>
  <dcterms:modified xsi:type="dcterms:W3CDTF">2023-03-13T16:34:59Z</dcterms:modified>
</cp:coreProperties>
</file>