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455"/>
  </bookViews>
  <sheets>
    <sheet name="F7b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F30" i="3"/>
  <c r="G30" i="3" s="1"/>
  <c r="H30" i="3" s="1"/>
  <c r="I30" i="3" s="1"/>
  <c r="J30" i="3" s="1"/>
  <c r="F29" i="3"/>
  <c r="G29" i="3" s="1"/>
  <c r="H29" i="3" s="1"/>
  <c r="I29" i="3" s="1"/>
  <c r="J29" i="3" s="1"/>
  <c r="F28" i="3"/>
  <c r="G28" i="3" s="1"/>
  <c r="H28" i="3" s="1"/>
  <c r="I28" i="3" s="1"/>
  <c r="J28" i="3" s="1"/>
  <c r="F27" i="3"/>
  <c r="G27" i="3" s="1"/>
  <c r="H27" i="3" s="1"/>
  <c r="I27" i="3" s="1"/>
  <c r="J27" i="3" s="1"/>
  <c r="F26" i="3"/>
  <c r="G26" i="3" s="1"/>
  <c r="H26" i="3" s="1"/>
  <c r="I26" i="3" s="1"/>
  <c r="J26" i="3" s="1"/>
  <c r="F25" i="3"/>
  <c r="G25" i="3" s="1"/>
  <c r="H25" i="3" s="1"/>
  <c r="I25" i="3" s="1"/>
  <c r="J25" i="3" s="1"/>
  <c r="F24" i="3"/>
  <c r="G24" i="3" s="1"/>
  <c r="H24" i="3" s="1"/>
  <c r="I24" i="3" s="1"/>
  <c r="J24" i="3" s="1"/>
  <c r="G23" i="3"/>
  <c r="H23" i="3" s="1"/>
  <c r="I23" i="3" s="1"/>
  <c r="J23" i="3" s="1"/>
  <c r="F23" i="3"/>
  <c r="F22" i="3"/>
  <c r="G22" i="3" s="1"/>
  <c r="E21" i="3"/>
  <c r="F19" i="3"/>
  <c r="G19" i="3" s="1"/>
  <c r="H19" i="3" s="1"/>
  <c r="I19" i="3" s="1"/>
  <c r="J19" i="3" s="1"/>
  <c r="F18" i="3"/>
  <c r="G18" i="3" s="1"/>
  <c r="H18" i="3" s="1"/>
  <c r="I18" i="3" s="1"/>
  <c r="J18" i="3" s="1"/>
  <c r="F17" i="3"/>
  <c r="G17" i="3" s="1"/>
  <c r="H17" i="3" s="1"/>
  <c r="I17" i="3" s="1"/>
  <c r="J17" i="3" s="1"/>
  <c r="F16" i="3"/>
  <c r="G16" i="3" s="1"/>
  <c r="H16" i="3" s="1"/>
  <c r="I16" i="3" s="1"/>
  <c r="J16" i="3" s="1"/>
  <c r="G15" i="3"/>
  <c r="H15" i="3" s="1"/>
  <c r="I15" i="3" s="1"/>
  <c r="J15" i="3" s="1"/>
  <c r="F15" i="3"/>
  <c r="F14" i="3"/>
  <c r="G14" i="3" s="1"/>
  <c r="H14" i="3" s="1"/>
  <c r="I14" i="3" s="1"/>
  <c r="J14" i="3" s="1"/>
  <c r="F13" i="3"/>
  <c r="G13" i="3" s="1"/>
  <c r="H13" i="3" s="1"/>
  <c r="I13" i="3" s="1"/>
  <c r="J13" i="3" s="1"/>
  <c r="F12" i="3"/>
  <c r="G12" i="3" s="1"/>
  <c r="H12" i="3" s="1"/>
  <c r="I12" i="3" s="1"/>
  <c r="J12" i="3" s="1"/>
  <c r="F11" i="3"/>
  <c r="G11" i="3" s="1"/>
  <c r="H11" i="3" s="1"/>
  <c r="E10" i="3"/>
  <c r="E32" i="3" s="1"/>
  <c r="G7" i="3"/>
  <c r="H7" i="3" s="1"/>
  <c r="I7" i="3" s="1"/>
  <c r="J7" i="3" s="1"/>
  <c r="F21" i="3" l="1"/>
  <c r="H10" i="3"/>
  <c r="H22" i="3"/>
  <c r="G21" i="3"/>
  <c r="G10" i="3"/>
  <c r="F10" i="3"/>
  <c r="F32" i="3" s="1"/>
  <c r="I11" i="3"/>
  <c r="I22" i="3" l="1"/>
  <c r="H21" i="3"/>
  <c r="H32" i="3" s="1"/>
  <c r="I10" i="3"/>
  <c r="J11" i="3"/>
  <c r="J10" i="3" s="1"/>
  <c r="G32" i="3"/>
  <c r="I21" i="3" l="1"/>
  <c r="J22" i="3"/>
  <c r="J21" i="3" s="1"/>
  <c r="J32" i="3" s="1"/>
  <c r="I32" i="3"/>
</calcChain>
</file>

<file path=xl/sharedStrings.xml><?xml version="1.0" encoding="utf-8"?>
<sst xmlns="http://schemas.openxmlformats.org/spreadsheetml/2006/main" count="32" uniqueCount="20">
  <si>
    <t>(Pesos)</t>
  </si>
  <si>
    <t xml:space="preserve">(Cifras nominales) </t>
  </si>
  <si>
    <t>Concepto (b)</t>
  </si>
  <si>
    <t>(c)</t>
  </si>
  <si>
    <t>(d)</t>
  </si>
  <si>
    <t>Proyecciones de Egresos - LDF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</si>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</sst>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showGridLines="0" tabSelected="1" topLeftCell="A3" workbookViewId="0">
      <pane xSplit="4" ySplit="6" topLeftCell="E9" activePane="bottomRight" state="frozen"/>
      <selection activeCell="A3" sqref="A3"/>
      <selection pane="topRight" activeCell="E3" sqref="E3"/>
      <selection pane="bottomLeft" activeCell="A9" sqref="A9"/>
      <selection pane="bottomRight" activeCell="D4" sqref="D4:J4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28" t="s">
        <v>19</v>
      </c>
      <c r="E3" s="28"/>
      <c r="F3" s="28"/>
      <c r="G3" s="28"/>
      <c r="H3" s="28"/>
      <c r="I3" s="28"/>
      <c r="J3" s="28"/>
      <c r="K3" s="7"/>
    </row>
    <row r="4" spans="1:11" x14ac:dyDescent="0.25">
      <c r="B4" s="5"/>
      <c r="C4" s="6"/>
      <c r="D4" s="28" t="s">
        <v>5</v>
      </c>
      <c r="E4" s="28"/>
      <c r="F4" s="28"/>
      <c r="G4" s="28"/>
      <c r="H4" s="28"/>
      <c r="I4" s="28"/>
      <c r="J4" s="28"/>
      <c r="K4" s="7"/>
    </row>
    <row r="5" spans="1:11" x14ac:dyDescent="0.25">
      <c r="B5" s="5"/>
      <c r="C5" s="6"/>
      <c r="D5" s="28" t="s">
        <v>0</v>
      </c>
      <c r="E5" s="28"/>
      <c r="F5" s="28"/>
      <c r="G5" s="28"/>
      <c r="H5" s="28"/>
      <c r="I5" s="28"/>
      <c r="J5" s="28"/>
      <c r="K5" s="7"/>
    </row>
    <row r="6" spans="1:11" x14ac:dyDescent="0.25">
      <c r="B6" s="5"/>
      <c r="C6" s="6"/>
      <c r="D6" s="28" t="s">
        <v>1</v>
      </c>
      <c r="E6" s="28"/>
      <c r="F6" s="28"/>
      <c r="G6" s="28"/>
      <c r="H6" s="28"/>
      <c r="I6" s="28"/>
      <c r="J6" s="28"/>
      <c r="K6" s="7"/>
    </row>
    <row r="7" spans="1:11" ht="24" x14ac:dyDescent="0.25">
      <c r="B7" s="5"/>
      <c r="C7" s="24"/>
      <c r="D7" s="29" t="s">
        <v>2</v>
      </c>
      <c r="E7" s="25" t="str">
        <f>"Año en Cuestión "&amp;
2017</f>
        <v>Año en Cuestión 2017</v>
      </c>
      <c r="F7" s="25">
        <v>2018</v>
      </c>
      <c r="G7" s="25">
        <f>+F7+1</f>
        <v>2019</v>
      </c>
      <c r="H7" s="25">
        <f t="shared" ref="H7:J7" si="0">+G7+1</f>
        <v>2020</v>
      </c>
      <c r="I7" s="25">
        <f t="shared" si="0"/>
        <v>2021</v>
      </c>
      <c r="J7" s="25">
        <f t="shared" si="0"/>
        <v>2022</v>
      </c>
      <c r="K7" s="7"/>
    </row>
    <row r="8" spans="1:11" x14ac:dyDescent="0.25">
      <c r="B8" s="5"/>
      <c r="C8" s="26"/>
      <c r="D8" s="30"/>
      <c r="E8" s="27" t="s">
        <v>3</v>
      </c>
      <c r="F8" s="27" t="s">
        <v>4</v>
      </c>
      <c r="G8" s="27" t="s">
        <v>4</v>
      </c>
      <c r="H8" s="27" t="s">
        <v>4</v>
      </c>
      <c r="I8" s="27" t="s">
        <v>4</v>
      </c>
      <c r="J8" s="27" t="s">
        <v>4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3"/>
      <c r="D10" s="14" t="s">
        <v>6</v>
      </c>
      <c r="E10" s="15">
        <f>SUM(E11:E19)</f>
        <v>32370964.369999997</v>
      </c>
      <c r="F10" s="15">
        <f t="shared" ref="F10:J10" si="1">SUM(F11:F19)</f>
        <v>33342093.301099997</v>
      </c>
      <c r="G10" s="15">
        <f t="shared" si="1"/>
        <v>34342356.100132994</v>
      </c>
      <c r="H10" s="15">
        <f t="shared" si="1"/>
        <v>35372626.783136986</v>
      </c>
      <c r="I10" s="15">
        <f t="shared" si="1"/>
        <v>36433805.586631104</v>
      </c>
      <c r="J10" s="15">
        <f t="shared" si="1"/>
        <v>37526819.754230037</v>
      </c>
      <c r="K10" s="7"/>
    </row>
    <row r="11" spans="1:11" x14ac:dyDescent="0.25">
      <c r="A11" s="11"/>
      <c r="B11" s="5"/>
      <c r="C11" s="13"/>
      <c r="D11" s="17" t="s">
        <v>7</v>
      </c>
      <c r="E11" s="18">
        <v>20963747.899999999</v>
      </c>
      <c r="F11" s="18">
        <f>+E11*1.03</f>
        <v>21592660.336999997</v>
      </c>
      <c r="G11" s="18">
        <f t="shared" ref="G11:J11" si="2">+F11*1.03</f>
        <v>22240440.147109997</v>
      </c>
      <c r="H11" s="18">
        <f t="shared" si="2"/>
        <v>22907653.351523299</v>
      </c>
      <c r="I11" s="18">
        <f t="shared" si="2"/>
        <v>23594882.952068999</v>
      </c>
      <c r="J11" s="18">
        <f t="shared" si="2"/>
        <v>24302729.440631069</v>
      </c>
      <c r="K11" s="7"/>
    </row>
    <row r="12" spans="1:11" x14ac:dyDescent="0.25">
      <c r="A12" s="11"/>
      <c r="B12" s="5"/>
      <c r="C12" s="13"/>
      <c r="D12" s="17" t="s">
        <v>8</v>
      </c>
      <c r="E12" s="18">
        <v>543947.78</v>
      </c>
      <c r="F12" s="18">
        <f t="shared" ref="F12:J19" si="3">+E12*1.03</f>
        <v>560266.21340000001</v>
      </c>
      <c r="G12" s="18">
        <f t="shared" si="3"/>
        <v>577074.19980200008</v>
      </c>
      <c r="H12" s="18">
        <f t="shared" si="3"/>
        <v>594386.42579606012</v>
      </c>
      <c r="I12" s="18">
        <f t="shared" si="3"/>
        <v>612218.01856994198</v>
      </c>
      <c r="J12" s="18">
        <f t="shared" si="3"/>
        <v>630584.55912704021</v>
      </c>
      <c r="K12" s="7"/>
    </row>
    <row r="13" spans="1:11" x14ac:dyDescent="0.25">
      <c r="A13" s="11"/>
      <c r="B13" s="5"/>
      <c r="C13" s="13"/>
      <c r="D13" s="17" t="s">
        <v>9</v>
      </c>
      <c r="E13" s="18">
        <v>10023575.199999999</v>
      </c>
      <c r="F13" s="18">
        <f t="shared" si="3"/>
        <v>10324282.456</v>
      </c>
      <c r="G13" s="18">
        <f t="shared" si="3"/>
        <v>10634010.929680001</v>
      </c>
      <c r="H13" s="18">
        <f t="shared" si="3"/>
        <v>10953031.257570401</v>
      </c>
      <c r="I13" s="18">
        <f t="shared" si="3"/>
        <v>11281622.195297513</v>
      </c>
      <c r="J13" s="18">
        <f t="shared" si="3"/>
        <v>11620070.861156439</v>
      </c>
      <c r="K13" s="7"/>
    </row>
    <row r="14" spans="1:11" x14ac:dyDescent="0.25">
      <c r="A14" s="11"/>
      <c r="B14" s="5"/>
      <c r="C14" s="13"/>
      <c r="D14" s="17" t="s">
        <v>10</v>
      </c>
      <c r="E14" s="18">
        <v>139693.49</v>
      </c>
      <c r="F14" s="18">
        <f t="shared" si="3"/>
        <v>143884.2947</v>
      </c>
      <c r="G14" s="18">
        <f t="shared" si="3"/>
        <v>148200.82354099999</v>
      </c>
      <c r="H14" s="18">
        <f t="shared" si="3"/>
        <v>152646.84824722999</v>
      </c>
      <c r="I14" s="18">
        <f t="shared" si="3"/>
        <v>157226.2536946469</v>
      </c>
      <c r="J14" s="18">
        <f t="shared" si="3"/>
        <v>161943.04130548632</v>
      </c>
      <c r="K14" s="7"/>
    </row>
    <row r="15" spans="1:11" x14ac:dyDescent="0.25">
      <c r="A15" s="11"/>
      <c r="B15" s="5"/>
      <c r="C15" s="13"/>
      <c r="D15" s="17" t="s">
        <v>11</v>
      </c>
      <c r="E15" s="18"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7"/>
    </row>
    <row r="16" spans="1:11" x14ac:dyDescent="0.25">
      <c r="A16" s="11"/>
      <c r="B16" s="5"/>
      <c r="C16" s="13"/>
      <c r="D16" s="17" t="s">
        <v>12</v>
      </c>
      <c r="E16" s="18"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7"/>
    </row>
    <row r="17" spans="1:11" x14ac:dyDescent="0.25">
      <c r="A17" s="11"/>
      <c r="B17" s="5"/>
      <c r="C17" s="13"/>
      <c r="D17" s="17" t="s">
        <v>13</v>
      </c>
      <c r="E17" s="18">
        <v>700000</v>
      </c>
      <c r="F17" s="18">
        <f t="shared" si="3"/>
        <v>721000</v>
      </c>
      <c r="G17" s="18">
        <f t="shared" si="3"/>
        <v>742630</v>
      </c>
      <c r="H17" s="18">
        <f t="shared" si="3"/>
        <v>764908.9</v>
      </c>
      <c r="I17" s="18">
        <f t="shared" si="3"/>
        <v>787856.16700000002</v>
      </c>
      <c r="J17" s="18">
        <f t="shared" si="3"/>
        <v>811491.85201000003</v>
      </c>
      <c r="K17" s="7"/>
    </row>
    <row r="18" spans="1:11" x14ac:dyDescent="0.25">
      <c r="A18" s="11"/>
      <c r="B18" s="5"/>
      <c r="C18" s="13"/>
      <c r="D18" s="17" t="s">
        <v>14</v>
      </c>
      <c r="E18" s="18">
        <v>0</v>
      </c>
      <c r="F18" s="18">
        <f t="shared" si="3"/>
        <v>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 t="shared" si="3"/>
        <v>0</v>
      </c>
      <c r="K18" s="7"/>
    </row>
    <row r="19" spans="1:11" x14ac:dyDescent="0.25">
      <c r="A19" s="11"/>
      <c r="B19" s="5"/>
      <c r="C19" s="13"/>
      <c r="D19" s="17" t="s">
        <v>15</v>
      </c>
      <c r="E19" s="18">
        <v>0</v>
      </c>
      <c r="F19" s="18">
        <f t="shared" si="3"/>
        <v>0</v>
      </c>
      <c r="G19" s="18">
        <f t="shared" si="3"/>
        <v>0</v>
      </c>
      <c r="H19" s="18">
        <f t="shared" si="3"/>
        <v>0</v>
      </c>
      <c r="I19" s="18">
        <f t="shared" si="3"/>
        <v>0</v>
      </c>
      <c r="J19" s="18">
        <f t="shared" si="3"/>
        <v>0</v>
      </c>
      <c r="K19" s="7"/>
    </row>
    <row r="20" spans="1:11" x14ac:dyDescent="0.25">
      <c r="A20" s="11"/>
      <c r="B20" s="5"/>
      <c r="C20" s="13"/>
      <c r="D20" s="17"/>
      <c r="E20" s="12"/>
      <c r="F20" s="12"/>
      <c r="G20" s="12"/>
      <c r="H20" s="12"/>
      <c r="I20" s="12"/>
      <c r="J20" s="12"/>
      <c r="K20" s="7"/>
    </row>
    <row r="21" spans="1:11" x14ac:dyDescent="0.25">
      <c r="A21" s="11"/>
      <c r="B21" s="5"/>
      <c r="C21" s="13"/>
      <c r="D21" s="14" t="s">
        <v>16</v>
      </c>
      <c r="E21" s="15">
        <f>SUM(E22:E30)</f>
        <v>0</v>
      </c>
      <c r="F21" s="15">
        <f t="shared" ref="F21:J21" si="4">SUM(F22:F30)</f>
        <v>0</v>
      </c>
      <c r="G21" s="15">
        <f t="shared" si="4"/>
        <v>0</v>
      </c>
      <c r="H21" s="15">
        <f t="shared" si="4"/>
        <v>0</v>
      </c>
      <c r="I21" s="15">
        <f t="shared" si="4"/>
        <v>0</v>
      </c>
      <c r="J21" s="15">
        <f t="shared" si="4"/>
        <v>0</v>
      </c>
      <c r="K21" s="7"/>
    </row>
    <row r="22" spans="1:11" x14ac:dyDescent="0.25">
      <c r="A22" s="11"/>
      <c r="B22" s="5"/>
      <c r="C22" s="13"/>
      <c r="D22" s="17" t="s">
        <v>7</v>
      </c>
      <c r="E22" s="18">
        <v>0</v>
      </c>
      <c r="F22" s="18">
        <f>+E22*1.03</f>
        <v>0</v>
      </c>
      <c r="G22" s="18">
        <f t="shared" ref="G22:J30" si="5">+F22*1.03</f>
        <v>0</v>
      </c>
      <c r="H22" s="18">
        <f t="shared" si="5"/>
        <v>0</v>
      </c>
      <c r="I22" s="18">
        <f t="shared" si="5"/>
        <v>0</v>
      </c>
      <c r="J22" s="18">
        <f t="shared" si="5"/>
        <v>0</v>
      </c>
      <c r="K22" s="7"/>
    </row>
    <row r="23" spans="1:11" x14ac:dyDescent="0.25">
      <c r="A23" s="11"/>
      <c r="B23" s="5"/>
      <c r="C23" s="13"/>
      <c r="D23" s="17" t="s">
        <v>8</v>
      </c>
      <c r="E23" s="18">
        <v>0</v>
      </c>
      <c r="F23" s="18">
        <f t="shared" ref="F23:F30" si="6">+E23*1.03</f>
        <v>0</v>
      </c>
      <c r="G23" s="18">
        <f t="shared" si="5"/>
        <v>0</v>
      </c>
      <c r="H23" s="18">
        <f t="shared" si="5"/>
        <v>0</v>
      </c>
      <c r="I23" s="18">
        <f t="shared" si="5"/>
        <v>0</v>
      </c>
      <c r="J23" s="18">
        <f t="shared" si="5"/>
        <v>0</v>
      </c>
      <c r="K23" s="7"/>
    </row>
    <row r="24" spans="1:11" x14ac:dyDescent="0.25">
      <c r="A24" s="11"/>
      <c r="B24" s="5"/>
      <c r="C24" s="13"/>
      <c r="D24" s="17" t="s">
        <v>9</v>
      </c>
      <c r="E24" s="18">
        <v>0</v>
      </c>
      <c r="F24" s="18">
        <f t="shared" si="6"/>
        <v>0</v>
      </c>
      <c r="G24" s="18">
        <f t="shared" si="5"/>
        <v>0</v>
      </c>
      <c r="H24" s="18">
        <f t="shared" si="5"/>
        <v>0</v>
      </c>
      <c r="I24" s="18">
        <f t="shared" si="5"/>
        <v>0</v>
      </c>
      <c r="J24" s="18">
        <f t="shared" si="5"/>
        <v>0</v>
      </c>
      <c r="K24" s="7"/>
    </row>
    <row r="25" spans="1:11" x14ac:dyDescent="0.25">
      <c r="A25" s="11"/>
      <c r="B25" s="5"/>
      <c r="C25" s="13"/>
      <c r="D25" s="17" t="s">
        <v>10</v>
      </c>
      <c r="E25" s="18">
        <v>0</v>
      </c>
      <c r="F25" s="18">
        <f t="shared" si="6"/>
        <v>0</v>
      </c>
      <c r="G25" s="18">
        <f t="shared" si="5"/>
        <v>0</v>
      </c>
      <c r="H25" s="18">
        <f t="shared" si="5"/>
        <v>0</v>
      </c>
      <c r="I25" s="18">
        <f t="shared" si="5"/>
        <v>0</v>
      </c>
      <c r="J25" s="18">
        <f t="shared" si="5"/>
        <v>0</v>
      </c>
      <c r="K25" s="7"/>
    </row>
    <row r="26" spans="1:11" x14ac:dyDescent="0.25">
      <c r="A26" s="11"/>
      <c r="B26" s="5"/>
      <c r="C26" s="13"/>
      <c r="D26" s="17" t="s">
        <v>11</v>
      </c>
      <c r="E26" s="18">
        <v>0</v>
      </c>
      <c r="F26" s="18">
        <f t="shared" si="6"/>
        <v>0</v>
      </c>
      <c r="G26" s="18">
        <f t="shared" si="5"/>
        <v>0</v>
      </c>
      <c r="H26" s="18">
        <f t="shared" si="5"/>
        <v>0</v>
      </c>
      <c r="I26" s="18">
        <f t="shared" si="5"/>
        <v>0</v>
      </c>
      <c r="J26" s="18">
        <f t="shared" si="5"/>
        <v>0</v>
      </c>
      <c r="K26" s="7"/>
    </row>
    <row r="27" spans="1:11" x14ac:dyDescent="0.25">
      <c r="A27" s="11"/>
      <c r="B27" s="5"/>
      <c r="C27" s="13"/>
      <c r="D27" s="17" t="s">
        <v>12</v>
      </c>
      <c r="E27" s="18">
        <v>0</v>
      </c>
      <c r="F27" s="18">
        <f t="shared" si="6"/>
        <v>0</v>
      </c>
      <c r="G27" s="18">
        <f t="shared" si="5"/>
        <v>0</v>
      </c>
      <c r="H27" s="18">
        <f t="shared" si="5"/>
        <v>0</v>
      </c>
      <c r="I27" s="18">
        <f t="shared" si="5"/>
        <v>0</v>
      </c>
      <c r="J27" s="18">
        <f t="shared" si="5"/>
        <v>0</v>
      </c>
      <c r="K27" s="7"/>
    </row>
    <row r="28" spans="1:11" x14ac:dyDescent="0.25">
      <c r="A28" s="11"/>
      <c r="B28" s="5"/>
      <c r="C28" s="13"/>
      <c r="D28" s="17" t="s">
        <v>13</v>
      </c>
      <c r="E28" s="18">
        <v>0</v>
      </c>
      <c r="F28" s="18">
        <f t="shared" si="6"/>
        <v>0</v>
      </c>
      <c r="G28" s="18">
        <f t="shared" si="5"/>
        <v>0</v>
      </c>
      <c r="H28" s="18">
        <f t="shared" si="5"/>
        <v>0</v>
      </c>
      <c r="I28" s="18">
        <f t="shared" si="5"/>
        <v>0</v>
      </c>
      <c r="J28" s="18">
        <f t="shared" si="5"/>
        <v>0</v>
      </c>
      <c r="K28" s="7"/>
    </row>
    <row r="29" spans="1:11" x14ac:dyDescent="0.25">
      <c r="A29" s="11"/>
      <c r="B29" s="5"/>
      <c r="C29" s="13"/>
      <c r="D29" s="17" t="s">
        <v>17</v>
      </c>
      <c r="E29" s="18">
        <v>0</v>
      </c>
      <c r="F29" s="18">
        <f t="shared" si="6"/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7"/>
    </row>
    <row r="30" spans="1:11" x14ac:dyDescent="0.25">
      <c r="A30" s="11"/>
      <c r="B30" s="5"/>
      <c r="C30" s="13"/>
      <c r="D30" s="17" t="s">
        <v>15</v>
      </c>
      <c r="E30" s="18">
        <v>0</v>
      </c>
      <c r="F30" s="18">
        <f t="shared" si="6"/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7"/>
    </row>
    <row r="31" spans="1:11" x14ac:dyDescent="0.25">
      <c r="A31" s="11"/>
      <c r="B31" s="5"/>
      <c r="C31" s="16"/>
      <c r="D31" s="17"/>
      <c r="E31" s="12"/>
      <c r="F31" s="12"/>
      <c r="G31" s="12"/>
      <c r="H31" s="12"/>
      <c r="I31" s="12"/>
      <c r="J31" s="12"/>
      <c r="K31" s="7"/>
    </row>
    <row r="32" spans="1:11" x14ac:dyDescent="0.25">
      <c r="A32" s="11"/>
      <c r="B32" s="5"/>
      <c r="C32" s="16"/>
      <c r="D32" s="14" t="s">
        <v>18</v>
      </c>
      <c r="E32" s="15">
        <f>+E10+E21</f>
        <v>32370964.369999997</v>
      </c>
      <c r="F32" s="15">
        <f t="shared" ref="F32:J32" si="7">+F10+F21</f>
        <v>33342093.301099997</v>
      </c>
      <c r="G32" s="15">
        <f t="shared" si="7"/>
        <v>34342356.100132994</v>
      </c>
      <c r="H32" s="15">
        <f t="shared" si="7"/>
        <v>35372626.783136986</v>
      </c>
      <c r="I32" s="15">
        <f t="shared" si="7"/>
        <v>36433805.586631104</v>
      </c>
      <c r="J32" s="15">
        <f t="shared" si="7"/>
        <v>37526819.754230037</v>
      </c>
      <c r="K32" s="7"/>
    </row>
    <row r="33" spans="1:11" x14ac:dyDescent="0.25">
      <c r="A33" s="11"/>
      <c r="B33" s="5"/>
      <c r="C33" s="19"/>
      <c r="D33" s="20"/>
      <c r="E33" s="20"/>
      <c r="F33" s="20"/>
      <c r="G33" s="20"/>
      <c r="H33" s="20"/>
      <c r="I33" s="20"/>
      <c r="J33" s="20"/>
      <c r="K33" s="7"/>
    </row>
    <row r="34" spans="1:11" ht="15.75" thickBot="1" x14ac:dyDescent="0.3">
      <c r="A34" s="11"/>
      <c r="B34" s="21"/>
      <c r="C34" s="22"/>
      <c r="D34" s="22"/>
      <c r="E34" s="22"/>
      <c r="F34" s="22"/>
      <c r="G34" s="22"/>
      <c r="H34" s="22"/>
      <c r="I34" s="22"/>
      <c r="J34" s="22"/>
      <c r="K34" s="23"/>
    </row>
    <row r="35" spans="1:1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</sheetData>
  <mergeCells count="5">
    <mergeCell ref="D4:J4"/>
    <mergeCell ref="D5:J5"/>
    <mergeCell ref="D6:J6"/>
    <mergeCell ref="D7:D8"/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Eduardo Martínez</cp:lastModifiedBy>
  <dcterms:created xsi:type="dcterms:W3CDTF">2017-01-18T07:08:57Z</dcterms:created>
  <dcterms:modified xsi:type="dcterms:W3CDTF">2017-01-18T20:02:00Z</dcterms:modified>
</cp:coreProperties>
</file>