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22\CUENTA PÚBLICA\ANUAL\"/>
    </mc:Choice>
  </mc:AlternateContent>
  <bookViews>
    <workbookView xWindow="0" yWindow="0" windowWidth="20490" windowHeight="5655"/>
  </bookViews>
  <sheets>
    <sheet name="IACI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58" i="1"/>
  <c r="C57" i="1"/>
  <c r="C51" i="1"/>
  <c r="C48" i="1"/>
  <c r="C40" i="1"/>
  <c r="C35" i="1"/>
  <c r="C31" i="1"/>
  <c r="C30" i="1"/>
  <c r="C23" i="1"/>
  <c r="C20" i="1"/>
  <c r="C3" i="1" s="1"/>
  <c r="C14" i="1"/>
  <c r="C4" i="1"/>
</calcChain>
</file>

<file path=xl/sharedStrings.xml><?xml version="1.0" encoding="utf-8"?>
<sst xmlns="http://schemas.openxmlformats.org/spreadsheetml/2006/main" count="75" uniqueCount="73">
  <si>
    <t>Instituto de Acceso a la Información Pública del Estado de Guanajuato</t>
  </si>
  <si>
    <t>Ingreso Estimado</t>
  </si>
  <si>
    <t>Iniciativa de Ley de Ingresos para el Ejercicio Fiscal 2022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</si>
  <si>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</si>
  <si>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</si>
  <si>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</si>
  <si>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</si>
  <si>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</si>
  <si>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</si>
  <si>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</si>
  <si>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</si>
  <si>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</si>
  <si>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</si>
  <si>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</si>
  <si>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</si>
  <si>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</si>
  <si>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</si>
  <si>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</si>
  <si>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</si>
  <si>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Cuotas y Aportaciones de Seguridad Social</t>
    </r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</si>
  <si>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</si>
  <si>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</si>
  <si>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</si>
  <si>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</si>
  <si>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</si>
  <si>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</si>
  <si>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</si>
  <si>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</si>
  <si>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</si>
  <si>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</si>
  <si>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</si>
  <si>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 xml:space="preserve">       515101  INTERESES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</si>
  <si>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</si>
  <si>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</si>
  <si>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</si>
  <si>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</si>
  <si>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</si>
  <si>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</si>
  <si>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</si>
  <si>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</si>
  <si>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</si>
  <si>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</si>
  <si>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</si>
  <si>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</si>
  <si>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</si>
  <si>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</si>
  <si>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</si>
  <si>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 xml:space="preserve">       785118  OTROS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</si>
  <si>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</si>
  <si>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</si>
  <si>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</si>
  <si>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</si>
  <si>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</si>
  <si>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</si>
  <si>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</si>
  <si>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</si>
  <si>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</si>
  <si>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 xml:space="preserve">       914141  Servicios Personales</t>
  </si>
  <si>
    <t xml:space="preserve">       914142  Mat y Suministros</t>
  </si>
  <si>
    <t xml:space="preserve">       914143  Servicios Generales</t>
  </si>
  <si>
    <t xml:space="preserve">       914144  Ayudas</t>
  </si>
  <si>
    <t xml:space="preserve">       914145  Bienes M Inm e Int</t>
  </si>
  <si>
    <t xml:space="preserve">       914147  Invers. Financieras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</si>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</sst>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 wrapText="1"/>
    </xf>
    <xf numFmtId="4" fontId="5" fillId="2" borderId="4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4"/>
  <sheetViews>
    <sheetView tabSelected="1" topLeftCell="A22" workbookViewId="0">
      <selection activeCell="B59" sqref="B59:C64"/>
    </sheetView>
  </sheetViews>
  <sheetFormatPr baseColWidth="10" defaultRowHeight="15" x14ac:dyDescent="0.25"/>
  <cols>
    <col min="1" max="1" width="2.5703125" customWidth="1"/>
    <col min="2" max="2" width="70.7109375" customWidth="1"/>
    <col min="3" max="3" width="18.7109375" customWidth="1"/>
  </cols>
  <sheetData>
    <row r="1" spans="2:3" x14ac:dyDescent="0.25">
      <c r="B1" s="6" t="s">
        <v>0</v>
      </c>
      <c r="C1" s="7" t="s">
        <v>1</v>
      </c>
    </row>
    <row r="2" spans="2:3" x14ac:dyDescent="0.25">
      <c r="B2" s="8" t="s">
        <v>2</v>
      </c>
      <c r="C2" s="7"/>
    </row>
    <row r="3" spans="2:3" x14ac:dyDescent="0.25">
      <c r="B3" s="8" t="s">
        <v>3</v>
      </c>
      <c r="C3" s="9">
        <f>+C4+C14+C20+C23+C30+C35+C40+C51+C57+C71</f>
        <v>52244817.800000004</v>
      </c>
    </row>
    <row r="4" spans="2:3" x14ac:dyDescent="0.25">
      <c r="B4" s="1" t="s">
        <v>4</v>
      </c>
      <c r="C4" s="2">
        <f>SUM(C5:C13)</f>
        <v>0</v>
      </c>
    </row>
    <row r="5" spans="2:3" x14ac:dyDescent="0.25">
      <c r="B5" s="3" t="s">
        <v>5</v>
      </c>
      <c r="C5" s="4">
        <v>0</v>
      </c>
    </row>
    <row r="6" spans="2:3" x14ac:dyDescent="0.25">
      <c r="B6" s="3" t="s">
        <v>6</v>
      </c>
      <c r="C6" s="4">
        <v>0</v>
      </c>
    </row>
    <row r="7" spans="2:3" x14ac:dyDescent="0.25">
      <c r="B7" s="3" t="s">
        <v>7</v>
      </c>
      <c r="C7" s="4">
        <v>0</v>
      </c>
    </row>
    <row r="8" spans="2:3" x14ac:dyDescent="0.25">
      <c r="B8" s="3" t="s">
        <v>8</v>
      </c>
      <c r="C8" s="4">
        <v>0</v>
      </c>
    </row>
    <row r="9" spans="2:3" x14ac:dyDescent="0.25">
      <c r="B9" s="3" t="s">
        <v>9</v>
      </c>
      <c r="C9" s="4">
        <v>0</v>
      </c>
    </row>
    <row r="10" spans="2:3" x14ac:dyDescent="0.25">
      <c r="B10" s="3" t="s">
        <v>10</v>
      </c>
      <c r="C10" s="4">
        <v>0</v>
      </c>
    </row>
    <row r="11" spans="2:3" x14ac:dyDescent="0.25">
      <c r="B11" s="3" t="s">
        <v>11</v>
      </c>
      <c r="C11" s="4">
        <v>0</v>
      </c>
    </row>
    <row r="12" spans="2:3" x14ac:dyDescent="0.25">
      <c r="B12" s="3" t="s">
        <v>12</v>
      </c>
      <c r="C12" s="4">
        <v>0</v>
      </c>
    </row>
    <row r="13" spans="2:3" ht="22.5" x14ac:dyDescent="0.25">
      <c r="B13" s="3" t="s">
        <v>13</v>
      </c>
      <c r="C13" s="4">
        <v>0</v>
      </c>
    </row>
    <row r="14" spans="2:3" x14ac:dyDescent="0.25">
      <c r="B14" s="1" t="s">
        <v>14</v>
      </c>
      <c r="C14" s="2">
        <f>SUM(C15:C19)</f>
        <v>0</v>
      </c>
    </row>
    <row r="15" spans="2:3" x14ac:dyDescent="0.25">
      <c r="B15" s="3" t="s">
        <v>15</v>
      </c>
      <c r="C15" s="4">
        <v>0</v>
      </c>
    </row>
    <row r="16" spans="2:3" x14ac:dyDescent="0.25">
      <c r="B16" s="3" t="s">
        <v>16</v>
      </c>
      <c r="C16" s="4">
        <v>0</v>
      </c>
    </row>
    <row r="17" spans="2:3" x14ac:dyDescent="0.25">
      <c r="B17" s="3" t="s">
        <v>17</v>
      </c>
      <c r="C17" s="4">
        <v>0</v>
      </c>
    </row>
    <row r="18" spans="2:3" x14ac:dyDescent="0.25">
      <c r="B18" s="3" t="s">
        <v>18</v>
      </c>
      <c r="C18" s="4">
        <v>0</v>
      </c>
    </row>
    <row r="19" spans="2:3" x14ac:dyDescent="0.25">
      <c r="B19" s="3" t="s">
        <v>19</v>
      </c>
      <c r="C19" s="4">
        <v>0</v>
      </c>
    </row>
    <row r="20" spans="2:3" x14ac:dyDescent="0.25">
      <c r="B20" s="1" t="s">
        <v>20</v>
      </c>
      <c r="C20" s="2">
        <f>SUM(C21:C22)</f>
        <v>0</v>
      </c>
    </row>
    <row r="21" spans="2:3" x14ac:dyDescent="0.25">
      <c r="B21" s="3" t="s">
        <v>21</v>
      </c>
      <c r="C21" s="4">
        <v>0</v>
      </c>
    </row>
    <row r="22" spans="2:3" ht="22.5" x14ac:dyDescent="0.25">
      <c r="B22" s="3" t="s">
        <v>22</v>
      </c>
      <c r="C22" s="4">
        <v>0</v>
      </c>
    </row>
    <row r="23" spans="2:3" x14ac:dyDescent="0.25">
      <c r="B23" s="1" t="s">
        <v>23</v>
      </c>
      <c r="C23" s="2">
        <f>SUM(C24:C29)</f>
        <v>0</v>
      </c>
    </row>
    <row r="24" spans="2:3" x14ac:dyDescent="0.25">
      <c r="B24" s="3" t="s">
        <v>24</v>
      </c>
      <c r="C24" s="4">
        <v>0</v>
      </c>
    </row>
    <row r="25" spans="2:3" x14ac:dyDescent="0.25">
      <c r="B25" s="3" t="s">
        <v>25</v>
      </c>
      <c r="C25" s="4">
        <v>0</v>
      </c>
    </row>
    <row r="26" spans="2:3" x14ac:dyDescent="0.25">
      <c r="B26" s="3" t="s">
        <v>26</v>
      </c>
      <c r="C26" s="4">
        <v>0</v>
      </c>
    </row>
    <row r="27" spans="2:3" x14ac:dyDescent="0.25">
      <c r="B27" s="3" t="s">
        <v>27</v>
      </c>
      <c r="C27" s="4">
        <v>0</v>
      </c>
    </row>
    <row r="28" spans="2:3" x14ac:dyDescent="0.25">
      <c r="B28" s="3" t="s">
        <v>28</v>
      </c>
      <c r="C28" s="4">
        <v>0</v>
      </c>
    </row>
    <row r="29" spans="2:3" ht="22.5" x14ac:dyDescent="0.25">
      <c r="B29" s="3" t="s">
        <v>29</v>
      </c>
      <c r="C29" s="4">
        <v>0</v>
      </c>
    </row>
    <row r="30" spans="2:3" x14ac:dyDescent="0.25">
      <c r="B30" s="1" t="s">
        <v>30</v>
      </c>
      <c r="C30" s="2">
        <f>+C31+C33+C34</f>
        <v>192000</v>
      </c>
    </row>
    <row r="31" spans="2:3" x14ac:dyDescent="0.25">
      <c r="B31" s="3" t="s">
        <v>30</v>
      </c>
      <c r="C31" s="4">
        <f>+C32</f>
        <v>192000</v>
      </c>
    </row>
    <row r="32" spans="2:3" x14ac:dyDescent="0.25">
      <c r="B32" s="10" t="s">
        <v>31</v>
      </c>
      <c r="C32" s="11">
        <v>192000</v>
      </c>
    </row>
    <row r="33" spans="2:3" x14ac:dyDescent="0.25">
      <c r="B33" s="3" t="s">
        <v>32</v>
      </c>
      <c r="C33" s="4">
        <v>0</v>
      </c>
    </row>
    <row r="34" spans="2:3" ht="22.5" x14ac:dyDescent="0.25">
      <c r="B34" s="3" t="s">
        <v>33</v>
      </c>
      <c r="C34" s="4">
        <v>0</v>
      </c>
    </row>
    <row r="35" spans="2:3" x14ac:dyDescent="0.25">
      <c r="B35" s="1" t="s">
        <v>34</v>
      </c>
      <c r="C35" s="2">
        <f>SUM(C36:C39)</f>
        <v>0</v>
      </c>
    </row>
    <row r="36" spans="2:3" x14ac:dyDescent="0.25">
      <c r="B36" s="5" t="s">
        <v>34</v>
      </c>
      <c r="C36" s="4">
        <v>0</v>
      </c>
    </row>
    <row r="37" spans="2:3" x14ac:dyDescent="0.25">
      <c r="B37" s="5" t="s">
        <v>35</v>
      </c>
      <c r="C37" s="4">
        <v>0</v>
      </c>
    </row>
    <row r="38" spans="2:3" x14ac:dyDescent="0.25">
      <c r="B38" s="5" t="s">
        <v>36</v>
      </c>
      <c r="C38" s="4">
        <v>0</v>
      </c>
    </row>
    <row r="39" spans="2:3" ht="22.5" x14ac:dyDescent="0.25">
      <c r="B39" s="5" t="s">
        <v>37</v>
      </c>
      <c r="C39" s="4">
        <v>0</v>
      </c>
    </row>
    <row r="40" spans="2:3" x14ac:dyDescent="0.25">
      <c r="B40" s="1" t="s">
        <v>38</v>
      </c>
      <c r="C40" s="2">
        <f>+C41+C42+C43+C44+C45+C46+C47+C48+C50</f>
        <v>500</v>
      </c>
    </row>
    <row r="41" spans="2:3" ht="22.5" x14ac:dyDescent="0.25">
      <c r="B41" s="3" t="s">
        <v>39</v>
      </c>
      <c r="C41" s="4">
        <v>0</v>
      </c>
    </row>
    <row r="42" spans="2:3" x14ac:dyDescent="0.25">
      <c r="B42" s="3" t="s">
        <v>40</v>
      </c>
      <c r="C42" s="4">
        <v>0</v>
      </c>
    </row>
    <row r="43" spans="2:3" ht="22.5" x14ac:dyDescent="0.25">
      <c r="B43" s="3" t="s">
        <v>41</v>
      </c>
      <c r="C43" s="4">
        <v>0</v>
      </c>
    </row>
    <row r="44" spans="2:3" ht="22.5" x14ac:dyDescent="0.25">
      <c r="B44" s="3" t="s">
        <v>42</v>
      </c>
      <c r="C44" s="4">
        <v>0</v>
      </c>
    </row>
    <row r="45" spans="2:3" ht="22.5" x14ac:dyDescent="0.25">
      <c r="B45" s="3" t="s">
        <v>43</v>
      </c>
      <c r="C45" s="4">
        <v>0</v>
      </c>
    </row>
    <row r="46" spans="2:3" ht="22.5" x14ac:dyDescent="0.25">
      <c r="B46" s="3" t="s">
        <v>44</v>
      </c>
      <c r="C46" s="4">
        <v>0</v>
      </c>
    </row>
    <row r="47" spans="2:3" ht="22.5" x14ac:dyDescent="0.25">
      <c r="B47" s="3" t="s">
        <v>45</v>
      </c>
      <c r="C47" s="4">
        <v>0</v>
      </c>
    </row>
    <row r="48" spans="2:3" ht="22.5" x14ac:dyDescent="0.25">
      <c r="B48" s="3" t="s">
        <v>46</v>
      </c>
      <c r="C48" s="4">
        <f>+C49</f>
        <v>500</v>
      </c>
    </row>
    <row r="49" spans="2:3" x14ac:dyDescent="0.25">
      <c r="B49" s="10" t="s">
        <v>47</v>
      </c>
      <c r="C49" s="11">
        <v>500</v>
      </c>
    </row>
    <row r="50" spans="2:3" x14ac:dyDescent="0.25">
      <c r="B50" s="3" t="s">
        <v>48</v>
      </c>
      <c r="C50" s="4">
        <v>0</v>
      </c>
    </row>
    <row r="51" spans="2:3" ht="22.5" x14ac:dyDescent="0.25">
      <c r="B51" s="1" t="s">
        <v>49</v>
      </c>
      <c r="C51" s="2">
        <f>SUM(C52:C56)</f>
        <v>0</v>
      </c>
    </row>
    <row r="52" spans="2:3" x14ac:dyDescent="0.25">
      <c r="B52" s="3" t="s">
        <v>50</v>
      </c>
      <c r="C52" s="4">
        <v>0</v>
      </c>
    </row>
    <row r="53" spans="2:3" x14ac:dyDescent="0.25">
      <c r="B53" s="3" t="s">
        <v>51</v>
      </c>
      <c r="C53" s="4">
        <v>0</v>
      </c>
    </row>
    <row r="54" spans="2:3" x14ac:dyDescent="0.25">
      <c r="B54" s="3" t="s">
        <v>52</v>
      </c>
      <c r="C54" s="4">
        <v>0</v>
      </c>
    </row>
    <row r="55" spans="2:3" x14ac:dyDescent="0.25">
      <c r="B55" s="3" t="s">
        <v>53</v>
      </c>
      <c r="C55" s="4">
        <v>0</v>
      </c>
    </row>
    <row r="56" spans="2:3" x14ac:dyDescent="0.25">
      <c r="B56" s="3" t="s">
        <v>54</v>
      </c>
      <c r="C56" s="4">
        <v>0</v>
      </c>
    </row>
    <row r="57" spans="2:3" x14ac:dyDescent="0.25">
      <c r="B57" s="1" t="s">
        <v>55</v>
      </c>
      <c r="C57" s="2">
        <f>+C58+C65+C66+C67+C68+C69+C70</f>
        <v>52052317.800000004</v>
      </c>
    </row>
    <row r="58" spans="2:3" x14ac:dyDescent="0.25">
      <c r="B58" s="3" t="s">
        <v>56</v>
      </c>
      <c r="C58" s="4">
        <f>+C59+C60+C61+C62+C63+C64</f>
        <v>52052317.800000004</v>
      </c>
    </row>
    <row r="59" spans="2:3" x14ac:dyDescent="0.25">
      <c r="B59" s="10" t="s">
        <v>57</v>
      </c>
      <c r="C59" s="11">
        <v>32099366</v>
      </c>
    </row>
    <row r="60" spans="2:3" x14ac:dyDescent="0.25">
      <c r="B60" s="10" t="s">
        <v>58</v>
      </c>
      <c r="C60" s="11">
        <v>1752304.84</v>
      </c>
    </row>
    <row r="61" spans="2:3" x14ac:dyDescent="0.25">
      <c r="B61" s="10" t="s">
        <v>59</v>
      </c>
      <c r="C61" s="11">
        <v>17871510.100000001</v>
      </c>
    </row>
    <row r="62" spans="2:3" x14ac:dyDescent="0.25">
      <c r="B62" s="10" t="s">
        <v>60</v>
      </c>
      <c r="C62" s="11">
        <v>211702.86</v>
      </c>
    </row>
    <row r="63" spans="2:3" x14ac:dyDescent="0.25">
      <c r="B63" s="10" t="s">
        <v>61</v>
      </c>
      <c r="C63" s="11">
        <v>0</v>
      </c>
    </row>
    <row r="64" spans="2:3" x14ac:dyDescent="0.25">
      <c r="B64" s="10" t="s">
        <v>62</v>
      </c>
      <c r="C64" s="11">
        <v>117434</v>
      </c>
    </row>
    <row r="65" spans="2:3" x14ac:dyDescent="0.25">
      <c r="B65" s="3" t="s">
        <v>63</v>
      </c>
      <c r="C65" s="4">
        <v>0</v>
      </c>
    </row>
    <row r="66" spans="2:3" x14ac:dyDescent="0.25">
      <c r="B66" s="3" t="s">
        <v>64</v>
      </c>
      <c r="C66" s="4">
        <v>0</v>
      </c>
    </row>
    <row r="67" spans="2:3" x14ac:dyDescent="0.25">
      <c r="B67" s="3" t="s">
        <v>65</v>
      </c>
      <c r="C67" s="4">
        <v>0</v>
      </c>
    </row>
    <row r="68" spans="2:3" x14ac:dyDescent="0.25">
      <c r="B68" s="3" t="s">
        <v>66</v>
      </c>
      <c r="C68" s="4">
        <v>0</v>
      </c>
    </row>
    <row r="69" spans="2:3" x14ac:dyDescent="0.25">
      <c r="B69" s="3" t="s">
        <v>67</v>
      </c>
      <c r="C69" s="4">
        <v>0</v>
      </c>
    </row>
    <row r="70" spans="2:3" x14ac:dyDescent="0.25">
      <c r="B70" s="3" t="s">
        <v>68</v>
      </c>
      <c r="C70" s="4">
        <v>0</v>
      </c>
    </row>
    <row r="71" spans="2:3" x14ac:dyDescent="0.25">
      <c r="B71" s="1" t="s">
        <v>69</v>
      </c>
      <c r="C71" s="2">
        <f>SUM(C72:C74)</f>
        <v>0</v>
      </c>
    </row>
    <row r="72" spans="2:3" x14ac:dyDescent="0.25">
      <c r="B72" s="3" t="s">
        <v>70</v>
      </c>
      <c r="C72" s="4">
        <v>0</v>
      </c>
    </row>
    <row r="73" spans="2:3" x14ac:dyDescent="0.25">
      <c r="B73" s="3" t="s">
        <v>71</v>
      </c>
      <c r="C73" s="4">
        <v>0</v>
      </c>
    </row>
    <row r="74" spans="2:3" x14ac:dyDescent="0.25">
      <c r="B74" s="3" t="s">
        <v>72</v>
      </c>
      <c r="C74" s="4">
        <v>0</v>
      </c>
    </row>
  </sheetData>
  <mergeCells count="1"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IACIP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de Admón</dc:creator>
  <cp:lastModifiedBy>Dirección de Admón</cp:lastModifiedBy>
  <dcterms:created xsi:type="dcterms:W3CDTF">2022-01-10T19:20:40Z</dcterms:created>
  <dcterms:modified xsi:type="dcterms:W3CDTF">2022-01-10T19:21:46Z</dcterms:modified>
</cp:coreProperties>
</file>