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-BZH\Documents\PDF\ARMONIZACIÓN INF ANUAL 2023\"/>
    </mc:Choice>
  </mc:AlternateContent>
  <xr:revisionPtr revIDLastSave="0" documentId="8_{EF25FB50-6984-45FD-8498-561949B6FE29}" xr6:coauthVersionLast="47" xr6:coauthVersionMax="47" xr10:uidLastSave="{00000000-0000-0000-0000-000000000000}"/>
  <bookViews>
    <workbookView xWindow="9360" yWindow="1260" windowWidth="17280" windowHeight="8880" xr2:uid="{3B05D204-B23A-45EC-A9A8-1E6529C73CCF}"/>
  </bookViews>
  <sheets>
    <sheet name="IAPPE_GTO_IAIP_00_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F4" i="1" s="1"/>
  <c r="I4" i="1" s="1"/>
  <c r="L4" i="1" s="1"/>
  <c r="E2" i="1"/>
  <c r="H2" i="1" s="1"/>
  <c r="K2" i="1" s="1"/>
  <c r="N2" i="1" s="1"/>
  <c r="P2" i="1" s="1"/>
  <c r="E1" i="1"/>
  <c r="H1" i="1" s="1"/>
  <c r="K1" i="1" s="1"/>
  <c r="N1" i="1" s="1"/>
  <c r="P1" i="1" s="1"/>
  <c r="R1" i="1" s="1"/>
</calcChain>
</file>

<file path=xl/sharedStrings.xml><?xml version="1.0" encoding="utf-8"?>
<sst xmlns="http://schemas.openxmlformats.org/spreadsheetml/2006/main" count="219" uniqueCount="183">
  <si>
    <t>Instituto de Acceso a la Información Pública del Estado de Guanajuato</t>
  </si>
  <si>
    <t>Egreso Proyectado</t>
  </si>
  <si>
    <t>Presupuesto de Egresos para el Ejercicio Fiscal 2023</t>
  </si>
  <si>
    <t>Analítico de plazas 2023</t>
  </si>
  <si>
    <t>Clasificador por Objeto del Gasto</t>
  </si>
  <si>
    <t>Clasificación Administrativa</t>
  </si>
  <si>
    <t>Clasificador Funcional del Gasto</t>
  </si>
  <si>
    <t>Clasificador por Tipo Gasto</t>
  </si>
  <si>
    <t>Prioridades de Gasto</t>
  </si>
  <si>
    <t>Programas y Proyectos</t>
  </si>
  <si>
    <t>Plaza/puesto</t>
  </si>
  <si>
    <t>Número de plazas</t>
  </si>
  <si>
    <t>Remuneraciones</t>
  </si>
  <si>
    <t>Total</t>
  </si>
  <si>
    <t>De</t>
  </si>
  <si>
    <t>hasta</t>
  </si>
  <si>
    <t>**     1000 Servicios Personales</t>
  </si>
  <si>
    <t>*****  2     SECTOR PÚBLICO DE LAS EF</t>
  </si>
  <si>
    <t>***    1     Gobierno</t>
  </si>
  <si>
    <t xml:space="preserve">       1 Corriente</t>
  </si>
  <si>
    <t xml:space="preserve"> </t>
  </si>
  <si>
    <t>ACCESO A LA INFORMACIÓN PÚBLICA DEL ESTADO DE GUANAJUATO</t>
  </si>
  <si>
    <t>E001 Acceso a la información pública del Estado de Guanajuato</t>
  </si>
  <si>
    <t xml:space="preserve">GB1013  ADMINISTRACIÓN DE LOS RECURSOS HUMANOS, FINANCIEROS, MATERIALES DEL IACIP. </t>
  </si>
  <si>
    <t>*      1100 REMUN PERS CARACT PERMANENTE</t>
  </si>
  <si>
    <t>****   21    NO FINANCIERO</t>
  </si>
  <si>
    <t>**     1.1     Legislacion</t>
  </si>
  <si>
    <t xml:space="preserve">       2 Capital</t>
  </si>
  <si>
    <t xml:space="preserve">          PB0862 Solicitudes de Acceso a la Información.</t>
  </si>
  <si>
    <t xml:space="preserve"> DIRECTOR/A DE AREA C </t>
  </si>
  <si>
    <t xml:space="preserve">       1130    SUELDOS BASE AL PERS</t>
  </si>
  <si>
    <t>***    211   GOBIERNO GENERAL ESTATAL</t>
  </si>
  <si>
    <t>*      1.1.2 Fiscalización</t>
  </si>
  <si>
    <t xml:space="preserve">       3 Amortización de la deuda y disminución de pasivos</t>
  </si>
  <si>
    <t xml:space="preserve">          PB0863 Capacitación de los servidores públicos en materia de Transparencia, Acceso a la Información y Protección de Datos Personales</t>
  </si>
  <si>
    <t xml:space="preserve"> DIRECTOR/A DE AREA D </t>
  </si>
  <si>
    <t>*      1300 REMUN ADICIONALES Y ESPECIALES</t>
  </si>
  <si>
    <t>**     2111  Gobierno Estatal</t>
  </si>
  <si>
    <t xml:space="preserve">       112  FISCALIZACIÓN</t>
  </si>
  <si>
    <t xml:space="preserve">       4 Pensiones y Jubilaciones</t>
  </si>
  <si>
    <t xml:space="preserve">          PB2909 Recursos de Revisión en materia de acceso a la información y de protección de datos personales</t>
  </si>
  <si>
    <t xml:space="preserve"> COORDINADOR/A OPERATIVO/A B </t>
  </si>
  <si>
    <t xml:space="preserve">       1310    PRIMAS POR AÑOS DE S</t>
  </si>
  <si>
    <t>*      21114 Órganos Autónomos</t>
  </si>
  <si>
    <t>**     1.3    Coordinacion de la politica</t>
  </si>
  <si>
    <t xml:space="preserve">       5 Participaciones</t>
  </si>
  <si>
    <t xml:space="preserve">          PB3135 Evaluación de las políticas de transparencia, protección de datos personales y gobierno abierto</t>
  </si>
  <si>
    <t xml:space="preserve"> JEFE/A DE DEPARTAMENTO C </t>
  </si>
  <si>
    <t xml:space="preserve">       1320    PRIMAS DE VACACIONES</t>
  </si>
  <si>
    <t xml:space="preserve">       21114AU07010000  PRES PLENO IACIP</t>
  </si>
  <si>
    <t>*      1.3.5 Asuntos Jurídicos</t>
  </si>
  <si>
    <t xml:space="preserve">          PC3153 Implementación de Secretariados Técnicos Municipales</t>
  </si>
  <si>
    <t xml:space="preserve"> ESPECIALISTA ADMINISTRATIVO/A C </t>
  </si>
  <si>
    <t xml:space="preserve">       1340    COMPENSACIONES</t>
  </si>
  <si>
    <t xml:space="preserve">       21114AU07020000  DIR ADMON FIN IACI</t>
  </si>
  <si>
    <t xml:space="preserve">       135  ASUNTOS JURÍDICOS</t>
  </si>
  <si>
    <t>P000 Planeación, seguimiento y evaluación de políticas públicas</t>
  </si>
  <si>
    <t xml:space="preserve"> ESPECIALISTA DE SERVICIOS </t>
  </si>
  <si>
    <t>*      1400 SEGURIDAD SOCIAL</t>
  </si>
  <si>
    <t xml:space="preserve">       21114AU07040000  DIR ARCHIVO IACIP</t>
  </si>
  <si>
    <t>**     1.8    Otros Servicios Generales</t>
  </si>
  <si>
    <t xml:space="preserve">          GB1013 Administración de los recursos humanos, financieros, materiales y de servicios del IACIP</t>
  </si>
  <si>
    <t xml:space="preserve">PB0862  SOLICITUDES DE ACCESO A LA INFORMACIÓN. </t>
  </si>
  <si>
    <t xml:space="preserve">       1410    APORTACIONES DE SEGU</t>
  </si>
  <si>
    <t xml:space="preserve">       21114AU07050000  DIR COM SOC IACIP</t>
  </si>
  <si>
    <t>*      1.8.3 Servicios de Comunicación y M</t>
  </si>
  <si>
    <t xml:space="preserve">          GC1409	 Servicios de difusión y promoción a la ciudadanía en materia de la cultura de transparencia.</t>
  </si>
  <si>
    <t xml:space="preserve"> JEFE/A DE DEPARTAMENTO B </t>
  </si>
  <si>
    <t>*      1500 OTRAS PREST SOCIALES Y ECONOMI</t>
  </si>
  <si>
    <t xml:space="preserve">       21114AU07060000  DIR TECN INFOR IAC</t>
  </si>
  <si>
    <t xml:space="preserve">       183  SERVICIOS DE COMUNICACIÓN</t>
  </si>
  <si>
    <t xml:space="preserve">          GC1410 Servicios de Tecnologías de la Información a los usuarios del Instituto y sujetos obligados.</t>
  </si>
  <si>
    <t xml:space="preserve">PB0863  CAPACITACIÓN DE LOS SERVIDORES PÚBLICOS EN MATERIA DE TRANSPARENCIA, ACCESO A LA INFORMACIÓN Y PROTECCIÓN DE DATOS PERSONALES.. </t>
  </si>
  <si>
    <t xml:space="preserve">       1540    PRESTACIONES CONTRACTUALES</t>
  </si>
  <si>
    <t xml:space="preserve">       21114AU07070000  DIR TRANSP IACIP</t>
  </si>
  <si>
    <t>*      1.8.4 Acceso a la Informacion Publi</t>
  </si>
  <si>
    <t xml:space="preserve">          GC1411 Conducir la política en materia de Archivos en el Instituto</t>
  </si>
  <si>
    <t xml:space="preserve">       1590    OTRAS PRESTACIONES S</t>
  </si>
  <si>
    <t xml:space="preserve">       21114AU07080000  DIR JURÍDICA IACIP</t>
  </si>
  <si>
    <t xml:space="preserve">       184  ACCESO A LA INFORMACIÓN P</t>
  </si>
  <si>
    <t xml:space="preserve">          GC1413 Asesorar jurídicamente al Instituto y las unidades administrativas que lo integran</t>
  </si>
  <si>
    <t>*      1700 PAGO ESTIMULOS A SERV PUBLICOS</t>
  </si>
  <si>
    <t xml:space="preserve">       21114AU07A10000  OIC IACIP</t>
  </si>
  <si>
    <t>*      1.8.5 Otros</t>
  </si>
  <si>
    <t xml:space="preserve">          GD1412 Controlar, Vigilar y Fiscalizar el uso correcto de los Recursos Públicos del Instituto</t>
  </si>
  <si>
    <t xml:space="preserve">       1710    ESTIMULOS</t>
  </si>
  <si>
    <t xml:space="preserve">       185  OTROS</t>
  </si>
  <si>
    <t xml:space="preserve"> ESPECIALISTA ADMINISTRATIVO/A A </t>
  </si>
  <si>
    <t>**     2000 Materiales y Suministros</t>
  </si>
  <si>
    <t>***    3     Desarrollo Economico</t>
  </si>
  <si>
    <t xml:space="preserve">PB2909  RECURSOS DE REVISIÓN EN MATERIA DE ACCESO A LA INFORMACIÓN Y DE PROTECCIÓN DE DATOS PERSONALES. </t>
  </si>
  <si>
    <t>*      2100 MATERIAL ADMON, EMISION DOCTOS</t>
  </si>
  <si>
    <t>**     3.8    Ciencia, tecnologia e innova</t>
  </si>
  <si>
    <t xml:space="preserve"> DIRECTOR/A GENERAL PARAESTATAL D </t>
  </si>
  <si>
    <t xml:space="preserve">       2140    MATERIALES,  UTILES</t>
  </si>
  <si>
    <t>*      3.8.2 Desarrollo Tecnológico</t>
  </si>
  <si>
    <t xml:space="preserve"> DIRECTOR/A DE AREA B </t>
  </si>
  <si>
    <t xml:space="preserve">       2150    MATERIAL IMPRESO E I</t>
  </si>
  <si>
    <t xml:space="preserve">       382  DESARROLLO TECNOLÓGICO</t>
  </si>
  <si>
    <t xml:space="preserve">       2160    MATERIAL DE LIMPIEZA</t>
  </si>
  <si>
    <t xml:space="preserve"> JEFE DE DEPARTAMENTO A </t>
  </si>
  <si>
    <t>*      2200 ALIMENTOS Y UTENSILIOS</t>
  </si>
  <si>
    <t xml:space="preserve">       2210    PRODUCTOS ALIMENTICI</t>
  </si>
  <si>
    <t xml:space="preserve">       2230    UTENSILIOS PARA EL S</t>
  </si>
  <si>
    <t xml:space="preserve"> JEFE/A DE UNIDAD A </t>
  </si>
  <si>
    <t>*      2400 MATERIALES Y ART DE CONSTRUCCI</t>
  </si>
  <si>
    <t xml:space="preserve"> ESPECIALISTA ADMINISTRATIVO A </t>
  </si>
  <si>
    <t xml:space="preserve">       2460    MATERIAL ELECTRICO Y</t>
  </si>
  <si>
    <t xml:space="preserve"> ESPECIALISTA ADMINISTRATIVO/A B </t>
  </si>
  <si>
    <t xml:space="preserve">       2480    MATERIALES COMPLEMENTARIOS</t>
  </si>
  <si>
    <t xml:space="preserve">PB3135  EVALUACIÓN DE LAS POLÍTICAS DE TRANSPARENCIA, PROTECCIÓN DE DATOS PERSONALES Y GOBIERNO ABIERTO </t>
  </si>
  <si>
    <t xml:space="preserve">       2490    OTROS MATERIALES Y A</t>
  </si>
  <si>
    <t>*      2500 PRODUCTOS QUIMICOS, FARMACEUT</t>
  </si>
  <si>
    <t xml:space="preserve">       2530    MEDICINAS Y PRODUCTO</t>
  </si>
  <si>
    <t xml:space="preserve">       2540    MATERIALES, ACCESORI</t>
  </si>
  <si>
    <t>*      2600 COMBUSTIBLES, LUBRICANTES Y AD</t>
  </si>
  <si>
    <t xml:space="preserve">       2610    COMBUSTIBLES, LUBRIC</t>
  </si>
  <si>
    <t>*      2700 VESTUARIO, BLANCOS, PRENDAS DE</t>
  </si>
  <si>
    <t xml:space="preserve">       2710    VESTUARIOS Y UNIFORMES</t>
  </si>
  <si>
    <t xml:space="preserve">       2720    PRENDAS DE SEGURIDAD</t>
  </si>
  <si>
    <t>*      2900 HERRAMIENTAS, REFACC Y ACCESOR</t>
  </si>
  <si>
    <t xml:space="preserve">       2910    HERRAMIENTAS MENORES</t>
  </si>
  <si>
    <t xml:space="preserve">       2940    REFACCIONES Y ACCESO</t>
  </si>
  <si>
    <t xml:space="preserve">       2960    REFACCIONES Y ACCESO</t>
  </si>
  <si>
    <t xml:space="preserve">       2980    REFACCIONES Y ACCESO</t>
  </si>
  <si>
    <t>**     3000 Servicios Generales</t>
  </si>
  <si>
    <t>*      3100 SERVICIOS BASICOS</t>
  </si>
  <si>
    <t xml:space="preserve">       3110    ENERGIA ELECTRICA</t>
  </si>
  <si>
    <t xml:space="preserve">       3140    TELEFONIA TRADICIONAL</t>
  </si>
  <si>
    <t xml:space="preserve">       3170    SERVICIOS DE ACCESO</t>
  </si>
  <si>
    <t xml:space="preserve">       3180    SERVICIOS POSTALES Y</t>
  </si>
  <si>
    <t>*      3200 SERVICIOS DE ARRENDAMIENTO</t>
  </si>
  <si>
    <t xml:space="preserve">       3220    ARRENDAMIENTO DE EDIFICIOS</t>
  </si>
  <si>
    <t xml:space="preserve">       3270    ARRENDAMIENTO DE ACT</t>
  </si>
  <si>
    <t>*      3300 SERV PROFESIONALES, CIENTIFICO</t>
  </si>
  <si>
    <t xml:space="preserve">       3310    SERVICIOS LEGALES, D</t>
  </si>
  <si>
    <t xml:space="preserve">       3330    SERVICIOS DE CONSULT</t>
  </si>
  <si>
    <t xml:space="preserve">       3340    SERVICIOS DE CAPACITACION</t>
  </si>
  <si>
    <t xml:space="preserve">       3360    SERVICIOS DE APOYO A</t>
  </si>
  <si>
    <t xml:space="preserve">       3380    SERVICIOS DE VIGILANCIA</t>
  </si>
  <si>
    <t>*      3400 SERV FINANCIEROS, BANCARIOS Y</t>
  </si>
  <si>
    <t xml:space="preserve">       3410    SERVICIOS FINANCIERO</t>
  </si>
  <si>
    <t xml:space="preserve">       3440    SEGUROS DE RESPONSAB</t>
  </si>
  <si>
    <t xml:space="preserve">       3450    SEGUROS DE BIENES PA</t>
  </si>
  <si>
    <t xml:space="preserve">       3490    SERVICIOS FINANCIERO</t>
  </si>
  <si>
    <t>*      3500 SERV INSTALACION, REPARACION Y</t>
  </si>
  <si>
    <t xml:space="preserve">       3520    INSTALACION, REPARAC</t>
  </si>
  <si>
    <t xml:space="preserve">       3530    INSTALACION, REPARAC</t>
  </si>
  <si>
    <t xml:space="preserve">       3550    REPARACION Y MANTENI</t>
  </si>
  <si>
    <t xml:space="preserve">       3580    SERVICIOS DE LIMPIEZ</t>
  </si>
  <si>
    <t xml:space="preserve">       3590    SERVICIOS DE JARDINE</t>
  </si>
  <si>
    <t>*      3600 SERV DE COMUNICACION SOCIAL Y</t>
  </si>
  <si>
    <t xml:space="preserve">       3611    DIFUSION ACTIV GUB</t>
  </si>
  <si>
    <t xml:space="preserve">       3612    IMPRESION Y ELABORAC</t>
  </si>
  <si>
    <t xml:space="preserve">       3650    SERVICIOS DE LA INDU</t>
  </si>
  <si>
    <t xml:space="preserve">       3660    SERVICIOS DE CREACIO</t>
  </si>
  <si>
    <t>*      3700 SERV DE TRASLADO Y VIATICOS</t>
  </si>
  <si>
    <t xml:space="preserve">       3710    PASAJES AEREOS</t>
  </si>
  <si>
    <t xml:space="preserve">       3720    PASAJES TERRESTRES</t>
  </si>
  <si>
    <t xml:space="preserve">       3750    VIATICOS EN EL PAIS</t>
  </si>
  <si>
    <t xml:space="preserve">       3760    VIATICOS EN EL EXTRANJERO</t>
  </si>
  <si>
    <t>*      3800 SERVICIOS OFICIALES</t>
  </si>
  <si>
    <t xml:space="preserve">       3810    GASTOS DE CEREMONIAL</t>
  </si>
  <si>
    <t xml:space="preserve">       3820    GASTOS DE ORDEN SOCI</t>
  </si>
  <si>
    <t xml:space="preserve">       3830    CONGRESOS Y CONVENCIONES</t>
  </si>
  <si>
    <t xml:space="preserve">       3850    GASTOS DE REPRESENTACION</t>
  </si>
  <si>
    <t>*      3900 OTROS SERVICIOS GENERALES</t>
  </si>
  <si>
    <t xml:space="preserve">       3920    IMPUESTOS Y DERECHOS</t>
  </si>
  <si>
    <t xml:space="preserve">       3960    OTROS GASTOS POR RES</t>
  </si>
  <si>
    <t xml:space="preserve">       3980    IMP SOBRE NOM Y OTR</t>
  </si>
  <si>
    <t>**     4000 Transf, Asign, Subsidios y Otr</t>
  </si>
  <si>
    <t>*      4400 AYUDAS SOCIALES</t>
  </si>
  <si>
    <t xml:space="preserve">       4410    AYUDAS SOCIALES A PERSONAS</t>
  </si>
  <si>
    <t>*      4500 PENSIONES Y JUBILACIONES</t>
  </si>
  <si>
    <t xml:space="preserve">       4510    PENSIONES</t>
  </si>
  <si>
    <t xml:space="preserve">       4520    JUBILACIONES</t>
  </si>
  <si>
    <t>**     5000 Bienes Muebles,Inmuebles,Intan</t>
  </si>
  <si>
    <t>*      5100 MOBILIARIO Y EQUIPO ADMINISTRA</t>
  </si>
  <si>
    <t xml:space="preserve">       5110    MUEBLES DE OFICINA Y</t>
  </si>
  <si>
    <t xml:space="preserve">       5150    EQUIPO DE COMPUTO Y</t>
  </si>
  <si>
    <t>**     7000 Inversiones Financ y Otras Pro</t>
  </si>
  <si>
    <t>*      7900 PROV P/CONTINGENCIAS Y OTRAS E</t>
  </si>
  <si>
    <t xml:space="preserve">       7990    OTRAS EROGACIONES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</si>
</sst>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&quot; &quot;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49" fontId="1" fillId="2" borderId="2" xfId="0" applyNumberFormat="1" applyFont="1" applyFill="1" applyBorder="1" applyAlignment="1" applyProtection="1">
      <alignment horizontal="left"/>
      <protection locked="0"/>
    </xf>
    <xf numFmtId="4" fontId="1" fillId="2" borderId="4" xfId="0" applyNumberFormat="1" applyFont="1" applyFill="1" applyBorder="1" applyProtection="1">
      <protection locked="0"/>
    </xf>
    <xf numFmtId="49" fontId="4" fillId="2" borderId="5" xfId="1" applyNumberFormat="1" applyFill="1" applyBorder="1" applyAlignment="1">
      <alignment horizontal="left"/>
    </xf>
    <xf numFmtId="165" fontId="0" fillId="2" borderId="5" xfId="0" applyNumberFormat="1" applyFill="1" applyBorder="1" applyProtection="1">
      <protection locked="0"/>
    </xf>
    <xf numFmtId="49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9" fontId="0" fillId="0" borderId="5" xfId="0" applyNumberFormat="1" applyBorder="1" applyAlignment="1">
      <alignment horizontal="left"/>
    </xf>
    <xf numFmtId="164" fontId="0" fillId="0" borderId="5" xfId="0" applyNumberFormat="1" applyBorder="1"/>
    <xf numFmtId="49" fontId="1" fillId="2" borderId="6" xfId="0" applyNumberFormat="1" applyFont="1" applyFill="1" applyBorder="1" applyAlignment="1" applyProtection="1">
      <alignment horizontal="left"/>
      <protection locked="0"/>
    </xf>
    <xf numFmtId="4" fontId="1" fillId="2" borderId="7" xfId="0" applyNumberFormat="1" applyFont="1" applyFill="1" applyBorder="1" applyProtection="1">
      <protection locked="0"/>
    </xf>
    <xf numFmtId="49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165" fontId="4" fillId="2" borderId="5" xfId="1" applyNumberFormat="1" applyFill="1" applyBorder="1"/>
    <xf numFmtId="49" fontId="0" fillId="2" borderId="6" xfId="0" applyNumberFormat="1" applyFill="1" applyBorder="1" applyAlignment="1" applyProtection="1">
      <alignment horizontal="left"/>
      <protection locked="0"/>
    </xf>
    <xf numFmtId="4" fontId="0" fillId="2" borderId="7" xfId="0" applyNumberFormat="1" applyFill="1" applyBorder="1" applyProtection="1">
      <protection locked="0"/>
    </xf>
    <xf numFmtId="165" fontId="0" fillId="2" borderId="5" xfId="0" applyNumberFormat="1" applyFill="1" applyBorder="1"/>
    <xf numFmtId="49" fontId="4" fillId="2" borderId="8" xfId="1" applyNumberFormat="1" applyFill="1" applyBorder="1" applyAlignment="1">
      <alignment horizontal="left"/>
    </xf>
    <xf numFmtId="165" fontId="4" fillId="2" borderId="8" xfId="1" applyNumberFormat="1" applyFill="1" applyBorder="1"/>
    <xf numFmtId="49" fontId="1" fillId="0" borderId="5" xfId="0" applyNumberFormat="1" applyFont="1" applyBorder="1"/>
    <xf numFmtId="0" fontId="0" fillId="0" borderId="6" xfId="0" applyBorder="1"/>
    <xf numFmtId="4" fontId="0" fillId="0" borderId="7" xfId="0" applyNumberFormat="1" applyBorder="1"/>
    <xf numFmtId="49" fontId="0" fillId="0" borderId="8" xfId="0" applyNumberFormat="1" applyBorder="1"/>
    <xf numFmtId="0" fontId="1" fillId="0" borderId="5" xfId="0" applyFont="1" applyBorder="1"/>
    <xf numFmtId="0" fontId="1" fillId="0" borderId="6" xfId="0" applyFont="1" applyBorder="1"/>
    <xf numFmtId="4" fontId="1" fillId="0" borderId="7" xfId="0" applyNumberFormat="1" applyFont="1" applyBorder="1"/>
    <xf numFmtId="0" fontId="0" fillId="0" borderId="10" xfId="0" applyBorder="1"/>
    <xf numFmtId="4" fontId="0" fillId="0" borderId="11" xfId="0" applyNumberFormat="1" applyBorder="1"/>
    <xf numFmtId="49" fontId="1" fillId="0" borderId="5" xfId="0" applyNumberFormat="1" applyFont="1" applyBorder="1" applyAlignment="1">
      <alignment horizontal="left"/>
    </xf>
    <xf numFmtId="164" fontId="1" fillId="0" borderId="5" xfId="0" applyNumberFormat="1" applyFont="1" applyBorder="1"/>
    <xf numFmtId="4" fontId="1" fillId="0" borderId="5" xfId="0" applyNumberFormat="1" applyFont="1" applyBorder="1"/>
    <xf numFmtId="0" fontId="0" fillId="0" borderId="8" xfId="0" applyBorder="1"/>
    <xf numFmtId="4" fontId="0" fillId="0" borderId="8" xfId="0" applyNumberFormat="1" applyBorder="1"/>
    <xf numFmtId="49" fontId="0" fillId="0" borderId="8" xfId="0" applyNumberFormat="1" applyBorder="1" applyAlignment="1">
      <alignment horizontal="left"/>
    </xf>
    <xf numFmtId="164" fontId="0" fillId="0" borderId="8" xfId="0" applyNumberForma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7" xfId="0" applyFill="1" applyBorder="1"/>
    <xf numFmtId="0" fontId="3" fillId="3" borderId="1" xfId="0" applyFont="1" applyFill="1" applyBorder="1" applyAlignment="1">
      <alignment horizontal="center" wrapText="1"/>
    </xf>
  </cellXfs>
  <cellStyles count="2">
    <cellStyle name="Normal" xfId="0" builtinId="0"/>
    <cellStyle name="Normal 2 2" xfId="1" xr:uid="{896ABFB7-A2F2-4507-8FB9-8FC465A58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_Adicional_de_Ingreso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II_GTO_IAIP_00_23"/>
    </sheetNames>
    <sheetDataSet>
      <sheetData sheetId="0">
        <row r="3">
          <cell r="C3">
            <v>56021375.549999997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CC79-0B6B-4739-B366-3BF493589B04}">
  <dimension ref="B1:U130"/>
  <sheetViews>
    <sheetView showGridLines="0" tabSelected="1" zoomScale="90" zoomScaleNormal="90" workbookViewId="0">
      <pane ySplit="4" topLeftCell="A5" activePane="bottomLeft" state="frozen"/>
      <selection pane="bottomLeft"/>
    </sheetView>
  </sheetViews>
  <sheetFormatPr baseColWidth="10" defaultRowHeight="14.4" x14ac:dyDescent="0.3"/>
  <cols>
    <col min="1" max="1" width="3.5546875" customWidth="1"/>
    <col min="2" max="2" width="70.6640625" customWidth="1"/>
    <col min="3" max="3" width="18.6640625" customWidth="1"/>
    <col min="4" max="4" width="3.6640625" customWidth="1"/>
    <col min="5" max="5" width="70.6640625" customWidth="1"/>
    <col min="6" max="6" width="18.6640625" customWidth="1"/>
    <col min="7" max="7" width="3.6640625" customWidth="1"/>
    <col min="8" max="8" width="70.6640625" customWidth="1"/>
    <col min="9" max="9" width="18.6640625" customWidth="1"/>
    <col min="10" max="10" width="3.6640625" customWidth="1"/>
    <col min="11" max="11" width="70.6640625" customWidth="1"/>
    <col min="12" max="12" width="18.6640625" customWidth="1"/>
    <col min="13" max="13" width="3.6640625" customWidth="1"/>
    <col min="14" max="14" width="70.6640625" customWidth="1"/>
    <col min="15" max="15" width="3.6640625" customWidth="1"/>
    <col min="16" max="16" width="70.6640625" customWidth="1"/>
    <col min="17" max="17" width="3.6640625" customWidth="1"/>
    <col min="18" max="18" width="70.6640625" customWidth="1"/>
    <col min="19" max="19" width="9.6640625" customWidth="1"/>
    <col min="20" max="20" width="12.44140625" bestFit="1" customWidth="1"/>
    <col min="21" max="21" width="12.5546875" bestFit="1" customWidth="1"/>
  </cols>
  <sheetData>
    <row r="1" spans="2:21" x14ac:dyDescent="0.3">
      <c r="B1" s="39" t="s">
        <v>0</v>
      </c>
      <c r="C1" s="40" t="s">
        <v>1</v>
      </c>
      <c r="E1" s="39" t="str">
        <f>+B1</f>
        <v>Instituto de Acceso a la Información Pública del Estado de Guanajuato</v>
      </c>
      <c r="F1" s="40" t="s">
        <v>1</v>
      </c>
      <c r="H1" s="39" t="str">
        <f>+E1</f>
        <v>Instituto de Acceso a la Información Pública del Estado de Guanajuato</v>
      </c>
      <c r="I1" s="40" t="s">
        <v>1</v>
      </c>
      <c r="K1" s="39" t="str">
        <f>+H1</f>
        <v>Instituto de Acceso a la Información Pública del Estado de Guanajuato</v>
      </c>
      <c r="L1" s="40" t="s">
        <v>1</v>
      </c>
      <c r="N1" s="39" t="str">
        <f>+K1</f>
        <v>Instituto de Acceso a la Información Pública del Estado de Guanajuato</v>
      </c>
      <c r="P1" s="39" t="str">
        <f>+N1</f>
        <v>Instituto de Acceso a la Información Pública del Estado de Guanajuato</v>
      </c>
      <c r="R1" s="48" t="str">
        <f>+P1</f>
        <v>Instituto de Acceso a la Información Pública del Estado de Guanajuato</v>
      </c>
      <c r="S1" s="52"/>
      <c r="T1" s="52"/>
      <c r="U1" s="53"/>
    </row>
    <row r="2" spans="2:21" x14ac:dyDescent="0.3">
      <c r="B2" s="41" t="s">
        <v>2</v>
      </c>
      <c r="C2" s="42"/>
      <c r="E2" s="41" t="str">
        <f>+B2</f>
        <v>Presupuesto de Egresos para el Ejercicio Fiscal 2023</v>
      </c>
      <c r="F2" s="42"/>
      <c r="H2" s="41" t="str">
        <f>+E2</f>
        <v>Presupuesto de Egresos para el Ejercicio Fiscal 2023</v>
      </c>
      <c r="I2" s="42"/>
      <c r="K2" s="41" t="str">
        <f>+H2</f>
        <v>Presupuesto de Egresos para el Ejercicio Fiscal 2023</v>
      </c>
      <c r="L2" s="42"/>
      <c r="N2" s="41" t="str">
        <f>+K2</f>
        <v>Presupuesto de Egresos para el Ejercicio Fiscal 2023</v>
      </c>
      <c r="P2" s="41" t="str">
        <f>+N2</f>
        <v>Presupuesto de Egresos para el Ejercicio Fiscal 2023</v>
      </c>
      <c r="R2" s="49" t="s">
        <v>3</v>
      </c>
      <c r="S2" s="54"/>
      <c r="T2" s="54"/>
      <c r="U2" s="55"/>
    </row>
    <row r="3" spans="2:21" ht="15" x14ac:dyDescent="0.3">
      <c r="B3" s="43" t="s">
        <v>4</v>
      </c>
      <c r="C3" s="44"/>
      <c r="E3" s="43" t="s">
        <v>5</v>
      </c>
      <c r="F3" s="44"/>
      <c r="H3" s="43" t="s">
        <v>6</v>
      </c>
      <c r="I3" s="44"/>
      <c r="K3" s="43" t="s">
        <v>7</v>
      </c>
      <c r="L3" s="44"/>
      <c r="N3" s="41" t="s">
        <v>8</v>
      </c>
      <c r="P3" s="41" t="s">
        <v>9</v>
      </c>
      <c r="R3" s="50" t="s">
        <v>10</v>
      </c>
      <c r="S3" s="50" t="s">
        <v>11</v>
      </c>
      <c r="T3" s="50" t="s">
        <v>12</v>
      </c>
      <c r="U3" s="50"/>
    </row>
    <row r="4" spans="2:21" x14ac:dyDescent="0.3">
      <c r="B4" s="45" t="s">
        <v>13</v>
      </c>
      <c r="C4" s="44">
        <f>+[1]IAII_GTO_IAIP_00_23!C3</f>
        <v>56021375.549999997</v>
      </c>
      <c r="E4" s="46" t="s">
        <v>13</v>
      </c>
      <c r="F4" s="47">
        <f>+C4</f>
        <v>56021375.549999997</v>
      </c>
      <c r="H4" s="46" t="s">
        <v>13</v>
      </c>
      <c r="I4" s="47">
        <f>+F4</f>
        <v>56021375.549999997</v>
      </c>
      <c r="K4" s="45" t="s">
        <v>13</v>
      </c>
      <c r="L4" s="44">
        <f>+I4</f>
        <v>56021375.549999997</v>
      </c>
      <c r="N4" s="43"/>
      <c r="P4" s="41"/>
      <c r="R4" s="51"/>
      <c r="S4" s="51"/>
      <c r="T4" s="56" t="s">
        <v>14</v>
      </c>
      <c r="U4" s="56" t="s">
        <v>15</v>
      </c>
    </row>
    <row r="5" spans="2:21" x14ac:dyDescent="0.3">
      <c r="B5" s="1" t="s">
        <v>16</v>
      </c>
      <c r="C5" s="2">
        <v>32342738.079999998</v>
      </c>
      <c r="E5" s="3" t="s">
        <v>17</v>
      </c>
      <c r="F5" s="4">
        <v>56021375.549999997</v>
      </c>
      <c r="H5" s="3" t="s">
        <v>18</v>
      </c>
      <c r="I5" s="4">
        <v>53670816.850000001</v>
      </c>
      <c r="K5" s="5" t="s">
        <v>19</v>
      </c>
      <c r="L5" s="6">
        <v>55151875.549999997</v>
      </c>
      <c r="M5" t="s">
        <v>20</v>
      </c>
      <c r="N5" s="7" t="s">
        <v>21</v>
      </c>
      <c r="P5" s="7" t="s">
        <v>22</v>
      </c>
      <c r="Q5" t="s">
        <v>20</v>
      </c>
      <c r="R5" s="8" t="s">
        <v>23</v>
      </c>
      <c r="S5" s="8">
        <v>18</v>
      </c>
      <c r="T5" s="9"/>
      <c r="U5" s="8"/>
    </row>
    <row r="6" spans="2:21" x14ac:dyDescent="0.3">
      <c r="B6" s="10" t="s">
        <v>24</v>
      </c>
      <c r="C6" s="11">
        <v>7956904.9199999999</v>
      </c>
      <c r="E6" s="12" t="s">
        <v>25</v>
      </c>
      <c r="F6" s="13">
        <v>56021375.549999997</v>
      </c>
      <c r="H6" s="12" t="s">
        <v>26</v>
      </c>
      <c r="I6" s="13">
        <v>1215165</v>
      </c>
      <c r="K6" s="5" t="s">
        <v>27</v>
      </c>
      <c r="L6" s="6">
        <v>671500</v>
      </c>
      <c r="M6" t="s">
        <v>20</v>
      </c>
      <c r="N6" s="14"/>
      <c r="P6" s="14" t="s">
        <v>28</v>
      </c>
      <c r="Q6" t="s">
        <v>20</v>
      </c>
      <c r="R6" s="15" t="s">
        <v>29</v>
      </c>
      <c r="S6" s="15">
        <v>3</v>
      </c>
      <c r="T6" s="16">
        <v>770657.16</v>
      </c>
      <c r="U6" s="16">
        <v>770657.16</v>
      </c>
    </row>
    <row r="7" spans="2:21" x14ac:dyDescent="0.3">
      <c r="B7" s="10" t="s">
        <v>30</v>
      </c>
      <c r="C7" s="11">
        <v>7956904.9199999999</v>
      </c>
      <c r="E7" s="12" t="s">
        <v>31</v>
      </c>
      <c r="F7" s="13">
        <v>56021375.549999997</v>
      </c>
      <c r="H7" s="12" t="s">
        <v>32</v>
      </c>
      <c r="I7" s="13">
        <v>1215165</v>
      </c>
      <c r="K7" s="5" t="s">
        <v>33</v>
      </c>
      <c r="L7" s="17">
        <v>0</v>
      </c>
      <c r="M7" t="s">
        <v>20</v>
      </c>
      <c r="N7" s="14"/>
      <c r="P7" s="14" t="s">
        <v>34</v>
      </c>
      <c r="Q7" t="s">
        <v>20</v>
      </c>
      <c r="R7" s="15" t="s">
        <v>35</v>
      </c>
      <c r="S7" s="15">
        <v>1</v>
      </c>
      <c r="T7" s="16">
        <v>663730.56000000006</v>
      </c>
      <c r="U7" s="16">
        <v>663730.56000000006</v>
      </c>
    </row>
    <row r="8" spans="2:21" x14ac:dyDescent="0.3">
      <c r="B8" s="10" t="s">
        <v>36</v>
      </c>
      <c r="C8" s="11">
        <v>11553958.029999999</v>
      </c>
      <c r="E8" s="12" t="s">
        <v>37</v>
      </c>
      <c r="F8" s="13">
        <v>56021375.549999997</v>
      </c>
      <c r="H8" s="18" t="s">
        <v>38</v>
      </c>
      <c r="I8" s="19">
        <v>1215165</v>
      </c>
      <c r="K8" s="5" t="s">
        <v>39</v>
      </c>
      <c r="L8" s="20">
        <v>198000</v>
      </c>
      <c r="M8" t="s">
        <v>20</v>
      </c>
      <c r="N8" s="14"/>
      <c r="P8" s="14" t="s">
        <v>40</v>
      </c>
      <c r="Q8" t="s">
        <v>20</v>
      </c>
      <c r="R8" s="15" t="s">
        <v>41</v>
      </c>
      <c r="S8" s="15">
        <v>4</v>
      </c>
      <c r="T8" s="16">
        <v>499225.2</v>
      </c>
      <c r="U8" s="16">
        <v>499225.2</v>
      </c>
    </row>
    <row r="9" spans="2:21" x14ac:dyDescent="0.3">
      <c r="B9" s="10" t="s">
        <v>42</v>
      </c>
      <c r="C9" s="11">
        <v>8123</v>
      </c>
      <c r="E9" s="12" t="s">
        <v>43</v>
      </c>
      <c r="F9" s="13">
        <v>56021375.549999997</v>
      </c>
      <c r="H9" s="12" t="s">
        <v>44</v>
      </c>
      <c r="I9" s="13">
        <v>3370038</v>
      </c>
      <c r="K9" s="21" t="s">
        <v>45</v>
      </c>
      <c r="L9" s="22">
        <v>0</v>
      </c>
      <c r="M9" t="s">
        <v>20</v>
      </c>
      <c r="N9" s="23"/>
      <c r="P9" s="14" t="s">
        <v>46</v>
      </c>
      <c r="Q9" t="s">
        <v>20</v>
      </c>
      <c r="R9" s="15" t="s">
        <v>47</v>
      </c>
      <c r="S9" s="15">
        <v>8</v>
      </c>
      <c r="T9" s="16">
        <v>356130.84</v>
      </c>
      <c r="U9" s="16">
        <v>356130.84</v>
      </c>
    </row>
    <row r="10" spans="2:21" x14ac:dyDescent="0.3">
      <c r="B10" s="10" t="s">
        <v>48</v>
      </c>
      <c r="C10" s="11">
        <v>3919111.07</v>
      </c>
      <c r="E10" s="18" t="s">
        <v>49</v>
      </c>
      <c r="F10" s="19">
        <v>17738791.460000001</v>
      </c>
      <c r="H10" s="12" t="s">
        <v>50</v>
      </c>
      <c r="I10" s="13">
        <v>3370038</v>
      </c>
      <c r="M10" t="s">
        <v>20</v>
      </c>
      <c r="N10" s="14"/>
      <c r="P10" s="14" t="s">
        <v>51</v>
      </c>
      <c r="Q10" t="s">
        <v>20</v>
      </c>
      <c r="R10" s="15" t="s">
        <v>52</v>
      </c>
      <c r="S10" s="15">
        <v>1</v>
      </c>
      <c r="T10" s="16">
        <v>157270.79999999999</v>
      </c>
      <c r="U10" s="16">
        <v>157270.79999999999</v>
      </c>
    </row>
    <row r="11" spans="2:21" x14ac:dyDescent="0.3">
      <c r="B11" s="10" t="s">
        <v>53</v>
      </c>
      <c r="C11" s="11">
        <v>7626723.96</v>
      </c>
      <c r="E11" s="24" t="s">
        <v>54</v>
      </c>
      <c r="F11" s="25">
        <v>19725443.039999999</v>
      </c>
      <c r="H11" s="18" t="s">
        <v>55</v>
      </c>
      <c r="I11" s="19">
        <v>3370038</v>
      </c>
      <c r="M11" t="s">
        <v>20</v>
      </c>
      <c r="N11" s="26"/>
      <c r="P11" s="23" t="s">
        <v>56</v>
      </c>
      <c r="Q11" t="s">
        <v>20</v>
      </c>
      <c r="R11" s="15" t="s">
        <v>57</v>
      </c>
      <c r="S11" s="15">
        <v>1</v>
      </c>
      <c r="T11" s="16">
        <v>157270.79999999999</v>
      </c>
      <c r="U11" s="16">
        <v>157270.79999999999</v>
      </c>
    </row>
    <row r="12" spans="2:21" x14ac:dyDescent="0.3">
      <c r="B12" s="10" t="s">
        <v>58</v>
      </c>
      <c r="C12" s="11">
        <v>2685884.01</v>
      </c>
      <c r="E12" s="24" t="s">
        <v>59</v>
      </c>
      <c r="F12" s="25">
        <v>741793.7</v>
      </c>
      <c r="H12" s="12" t="s">
        <v>60</v>
      </c>
      <c r="I12" s="13">
        <v>49085613.850000001</v>
      </c>
      <c r="P12" s="14" t="s">
        <v>61</v>
      </c>
      <c r="Q12" t="s">
        <v>20</v>
      </c>
      <c r="R12" s="27" t="s">
        <v>62</v>
      </c>
      <c r="S12" s="27">
        <v>1</v>
      </c>
      <c r="T12" s="16"/>
      <c r="U12" s="16"/>
    </row>
    <row r="13" spans="2:21" x14ac:dyDescent="0.3">
      <c r="B13" s="10" t="s">
        <v>63</v>
      </c>
      <c r="C13" s="11">
        <v>2685884.01</v>
      </c>
      <c r="E13" s="24" t="s">
        <v>64</v>
      </c>
      <c r="F13" s="25">
        <v>3080595.7</v>
      </c>
      <c r="H13" s="12" t="s">
        <v>65</v>
      </c>
      <c r="I13" s="13">
        <v>3080595.7</v>
      </c>
      <c r="P13" s="14" t="s">
        <v>66</v>
      </c>
      <c r="Q13" t="s">
        <v>20</v>
      </c>
      <c r="R13" s="15" t="s">
        <v>67</v>
      </c>
      <c r="S13" s="15">
        <v>1</v>
      </c>
      <c r="T13" s="16">
        <v>395286.72</v>
      </c>
      <c r="U13" s="16">
        <v>395286.72</v>
      </c>
    </row>
    <row r="14" spans="2:21" x14ac:dyDescent="0.3">
      <c r="B14" s="10" t="s">
        <v>68</v>
      </c>
      <c r="C14" s="11">
        <v>10142327.119999999</v>
      </c>
      <c r="E14" s="24" t="s">
        <v>69</v>
      </c>
      <c r="F14" s="25">
        <v>2350558.7000000002</v>
      </c>
      <c r="H14" s="18" t="s">
        <v>70</v>
      </c>
      <c r="I14" s="19">
        <v>3080595.7</v>
      </c>
      <c r="P14" s="14" t="s">
        <v>71</v>
      </c>
      <c r="Q14" t="s">
        <v>20</v>
      </c>
      <c r="R14" s="27" t="s">
        <v>72</v>
      </c>
      <c r="S14" s="27">
        <v>6</v>
      </c>
      <c r="T14" s="16"/>
      <c r="U14" s="16"/>
    </row>
    <row r="15" spans="2:21" x14ac:dyDescent="0.3">
      <c r="B15" s="10" t="s">
        <v>73</v>
      </c>
      <c r="C15" s="11">
        <v>7276559.8799999999</v>
      </c>
      <c r="E15" s="24" t="s">
        <v>74</v>
      </c>
      <c r="F15" s="25">
        <v>6050139.0999999996</v>
      </c>
      <c r="H15" s="28" t="s">
        <v>75</v>
      </c>
      <c r="I15" s="29">
        <v>45263224.450000003</v>
      </c>
      <c r="P15" s="14" t="s">
        <v>76</v>
      </c>
      <c r="Q15" t="s">
        <v>20</v>
      </c>
      <c r="R15" s="15" t="s">
        <v>29</v>
      </c>
      <c r="S15" s="15">
        <v>1</v>
      </c>
      <c r="T15" s="16">
        <v>770657.16</v>
      </c>
      <c r="U15" s="16">
        <v>770657.16</v>
      </c>
    </row>
    <row r="16" spans="2:21" x14ac:dyDescent="0.3">
      <c r="B16" s="10" t="s">
        <v>77</v>
      </c>
      <c r="C16" s="11">
        <v>2865767.24</v>
      </c>
      <c r="E16" s="24" t="s">
        <v>78</v>
      </c>
      <c r="F16" s="25">
        <v>5118888.8499999996</v>
      </c>
      <c r="H16" s="24" t="s">
        <v>79</v>
      </c>
      <c r="I16" s="25">
        <v>45263224.450000003</v>
      </c>
      <c r="P16" s="14" t="s">
        <v>80</v>
      </c>
      <c r="Q16" t="s">
        <v>20</v>
      </c>
      <c r="R16" s="15" t="s">
        <v>67</v>
      </c>
      <c r="S16" s="15">
        <v>3</v>
      </c>
      <c r="T16" s="16">
        <v>395286.72</v>
      </c>
      <c r="U16" s="16">
        <v>395286.72</v>
      </c>
    </row>
    <row r="17" spans="2:21" x14ac:dyDescent="0.3">
      <c r="B17" s="10" t="s">
        <v>81</v>
      </c>
      <c r="C17" s="11">
        <v>3664</v>
      </c>
      <c r="E17" s="30" t="s">
        <v>82</v>
      </c>
      <c r="F17" s="31">
        <v>1215165</v>
      </c>
      <c r="H17" s="28" t="s">
        <v>83</v>
      </c>
      <c r="I17" s="29">
        <v>741793.7</v>
      </c>
      <c r="P17" s="26" t="s">
        <v>84</v>
      </c>
      <c r="Q17" t="s">
        <v>20</v>
      </c>
      <c r="R17" s="15" t="s">
        <v>47</v>
      </c>
      <c r="S17" s="15">
        <v>1</v>
      </c>
      <c r="T17" s="16">
        <v>356130.84</v>
      </c>
      <c r="U17" s="16">
        <v>356130.84</v>
      </c>
    </row>
    <row r="18" spans="2:21" x14ac:dyDescent="0.3">
      <c r="B18" s="10" t="s">
        <v>85</v>
      </c>
      <c r="C18" s="11">
        <v>3664</v>
      </c>
      <c r="H18" s="24" t="s">
        <v>86</v>
      </c>
      <c r="I18" s="25">
        <v>741793.7</v>
      </c>
      <c r="R18" s="15" t="s">
        <v>87</v>
      </c>
      <c r="S18" s="15">
        <v>1</v>
      </c>
      <c r="T18" s="16">
        <v>275444.64</v>
      </c>
      <c r="U18" s="16">
        <v>275444.64</v>
      </c>
    </row>
    <row r="19" spans="2:21" x14ac:dyDescent="0.3">
      <c r="B19" s="32" t="s">
        <v>88</v>
      </c>
      <c r="C19" s="33">
        <v>1167468.97</v>
      </c>
      <c r="H19" s="28" t="s">
        <v>89</v>
      </c>
      <c r="I19" s="29">
        <v>2350558.7000000002</v>
      </c>
      <c r="R19" s="27" t="s">
        <v>90</v>
      </c>
      <c r="S19" s="27">
        <v>23</v>
      </c>
      <c r="T19" s="16"/>
      <c r="U19" s="16"/>
    </row>
    <row r="20" spans="2:21" x14ac:dyDescent="0.3">
      <c r="B20" s="10" t="s">
        <v>91</v>
      </c>
      <c r="C20" s="11">
        <v>189011.55</v>
      </c>
      <c r="H20" s="28" t="s">
        <v>92</v>
      </c>
      <c r="I20" s="29">
        <v>2350558.7000000002</v>
      </c>
      <c r="R20" s="15" t="s">
        <v>93</v>
      </c>
      <c r="S20" s="15">
        <v>3</v>
      </c>
      <c r="T20" s="16">
        <v>1328377.32</v>
      </c>
      <c r="U20" s="16">
        <v>1328377.32</v>
      </c>
    </row>
    <row r="21" spans="2:21" x14ac:dyDescent="0.3">
      <c r="B21" s="10" t="s">
        <v>94</v>
      </c>
      <c r="C21" s="11">
        <v>92796.95</v>
      </c>
      <c r="H21" s="28" t="s">
        <v>95</v>
      </c>
      <c r="I21" s="29">
        <v>2350558.7000000002</v>
      </c>
      <c r="R21" s="15" t="s">
        <v>96</v>
      </c>
      <c r="S21" s="15">
        <v>1</v>
      </c>
      <c r="T21" s="16">
        <v>868176.48</v>
      </c>
      <c r="U21" s="16">
        <v>868176.48</v>
      </c>
    </row>
    <row r="22" spans="2:21" x14ac:dyDescent="0.3">
      <c r="B22" s="10" t="s">
        <v>97</v>
      </c>
      <c r="C22" s="11">
        <v>44949.63</v>
      </c>
      <c r="H22" s="30" t="s">
        <v>98</v>
      </c>
      <c r="I22" s="31">
        <v>2350558.7000000002</v>
      </c>
      <c r="R22" s="15" t="s">
        <v>41</v>
      </c>
      <c r="S22" s="15">
        <v>1</v>
      </c>
      <c r="T22" s="16">
        <v>499225.2</v>
      </c>
      <c r="U22" s="16">
        <v>499225.2</v>
      </c>
    </row>
    <row r="23" spans="2:21" x14ac:dyDescent="0.3">
      <c r="B23" s="10" t="s">
        <v>99</v>
      </c>
      <c r="C23" s="11">
        <v>51264.97</v>
      </c>
      <c r="R23" s="15" t="s">
        <v>100</v>
      </c>
      <c r="S23" s="15">
        <v>7</v>
      </c>
      <c r="T23" s="16">
        <v>499225.2</v>
      </c>
      <c r="U23" s="16">
        <v>499225.2</v>
      </c>
    </row>
    <row r="24" spans="2:21" x14ac:dyDescent="0.3">
      <c r="B24" s="10" t="s">
        <v>101</v>
      </c>
      <c r="C24" s="11">
        <v>23322.6</v>
      </c>
      <c r="R24" s="15" t="s">
        <v>67</v>
      </c>
      <c r="S24" s="15">
        <v>1</v>
      </c>
      <c r="T24" s="16">
        <v>395286.72</v>
      </c>
      <c r="U24" s="16">
        <v>395286.72</v>
      </c>
    </row>
    <row r="25" spans="2:21" x14ac:dyDescent="0.3">
      <c r="B25" s="10" t="s">
        <v>102</v>
      </c>
      <c r="C25" s="11">
        <v>18781.39</v>
      </c>
      <c r="R25" s="15" t="s">
        <v>47</v>
      </c>
      <c r="S25" s="15">
        <v>5</v>
      </c>
      <c r="T25" s="16">
        <v>356130.84</v>
      </c>
      <c r="U25" s="16">
        <v>356130.84</v>
      </c>
    </row>
    <row r="26" spans="2:21" x14ac:dyDescent="0.3">
      <c r="B26" s="10" t="s">
        <v>103</v>
      </c>
      <c r="C26" s="11">
        <v>4541.21</v>
      </c>
      <c r="R26" s="15" t="s">
        <v>104</v>
      </c>
      <c r="S26" s="15">
        <v>1</v>
      </c>
      <c r="T26" s="16">
        <v>275444.64</v>
      </c>
      <c r="U26" s="16">
        <v>275444.64</v>
      </c>
    </row>
    <row r="27" spans="2:21" x14ac:dyDescent="0.3">
      <c r="B27" s="10" t="s">
        <v>105</v>
      </c>
      <c r="C27" s="11">
        <v>65177.96</v>
      </c>
      <c r="R27" s="15" t="s">
        <v>106</v>
      </c>
      <c r="S27" s="15">
        <v>3</v>
      </c>
      <c r="T27" s="16">
        <v>211984.56</v>
      </c>
      <c r="U27" s="16">
        <v>211984.56</v>
      </c>
    </row>
    <row r="28" spans="2:21" x14ac:dyDescent="0.3">
      <c r="B28" s="10" t="s">
        <v>107</v>
      </c>
      <c r="C28" s="11">
        <v>4493.43</v>
      </c>
      <c r="R28" s="15" t="s">
        <v>108</v>
      </c>
      <c r="S28" s="15">
        <v>1</v>
      </c>
      <c r="T28" s="16">
        <v>211984.56</v>
      </c>
      <c r="U28" s="16">
        <v>211984.56</v>
      </c>
    </row>
    <row r="29" spans="2:21" x14ac:dyDescent="0.3">
      <c r="B29" s="10" t="s">
        <v>109</v>
      </c>
      <c r="C29" s="11">
        <v>18590</v>
      </c>
      <c r="R29" s="27" t="s">
        <v>110</v>
      </c>
      <c r="S29" s="27">
        <v>7</v>
      </c>
      <c r="T29" s="16"/>
      <c r="U29" s="16"/>
    </row>
    <row r="30" spans="2:21" x14ac:dyDescent="0.3">
      <c r="B30" s="10" t="s">
        <v>111</v>
      </c>
      <c r="C30" s="11">
        <v>42094.53</v>
      </c>
      <c r="R30" s="15" t="s">
        <v>29</v>
      </c>
      <c r="S30" s="15">
        <v>1</v>
      </c>
      <c r="T30" s="16">
        <v>770657.16</v>
      </c>
      <c r="U30" s="16">
        <v>770657.16</v>
      </c>
    </row>
    <row r="31" spans="2:21" x14ac:dyDescent="0.3">
      <c r="B31" s="10" t="s">
        <v>112</v>
      </c>
      <c r="C31" s="11">
        <v>12283.02</v>
      </c>
      <c r="R31" s="15" t="s">
        <v>41</v>
      </c>
      <c r="S31" s="15">
        <v>1</v>
      </c>
      <c r="T31" s="16">
        <v>499225.2</v>
      </c>
      <c r="U31" s="16">
        <v>499225.2</v>
      </c>
    </row>
    <row r="32" spans="2:21" x14ac:dyDescent="0.3">
      <c r="B32" s="10" t="s">
        <v>113</v>
      </c>
      <c r="C32" s="11">
        <v>7517.22</v>
      </c>
      <c r="R32" s="15" t="s">
        <v>67</v>
      </c>
      <c r="S32" s="15">
        <v>1</v>
      </c>
      <c r="T32" s="16">
        <v>395286.72</v>
      </c>
      <c r="U32" s="16">
        <v>395286.72</v>
      </c>
    </row>
    <row r="33" spans="2:21" x14ac:dyDescent="0.3">
      <c r="B33" s="10" t="s">
        <v>114</v>
      </c>
      <c r="C33" s="11">
        <v>4765.8</v>
      </c>
      <c r="R33" s="15" t="s">
        <v>47</v>
      </c>
      <c r="S33" s="15">
        <v>4</v>
      </c>
      <c r="T33" s="16">
        <v>356130.84</v>
      </c>
      <c r="U33" s="16">
        <v>356130.84</v>
      </c>
    </row>
    <row r="34" spans="2:21" x14ac:dyDescent="0.3">
      <c r="B34" s="10" t="s">
        <v>115</v>
      </c>
      <c r="C34" s="11">
        <v>751600</v>
      </c>
      <c r="R34" s="15" t="s">
        <v>47</v>
      </c>
      <c r="S34" s="15">
        <v>4</v>
      </c>
      <c r="T34" s="16">
        <v>345758.04</v>
      </c>
      <c r="U34" s="16">
        <v>345758.04</v>
      </c>
    </row>
    <row r="35" spans="2:21" x14ac:dyDescent="0.3">
      <c r="B35" s="10" t="s">
        <v>116</v>
      </c>
      <c r="C35" s="11">
        <v>751600</v>
      </c>
      <c r="R35" s="15"/>
      <c r="S35" s="15"/>
      <c r="T35" s="16"/>
      <c r="U35" s="16"/>
    </row>
    <row r="36" spans="2:21" x14ac:dyDescent="0.3">
      <c r="B36" s="10" t="s">
        <v>117</v>
      </c>
      <c r="C36" s="11">
        <v>72138</v>
      </c>
      <c r="R36" s="27"/>
      <c r="S36" s="27"/>
      <c r="T36" s="34"/>
      <c r="U36" s="34"/>
    </row>
    <row r="37" spans="2:21" x14ac:dyDescent="0.3">
      <c r="B37" s="10" t="s">
        <v>118</v>
      </c>
      <c r="C37" s="11">
        <v>70000</v>
      </c>
      <c r="R37" s="15"/>
      <c r="S37" s="15"/>
      <c r="T37" s="16"/>
      <c r="U37" s="16"/>
    </row>
    <row r="38" spans="2:21" x14ac:dyDescent="0.3">
      <c r="B38" s="10" t="s">
        <v>119</v>
      </c>
      <c r="C38" s="11">
        <v>2138</v>
      </c>
      <c r="R38" s="27"/>
      <c r="S38" s="27"/>
      <c r="T38" s="34"/>
      <c r="U38" s="34"/>
    </row>
    <row r="39" spans="2:21" x14ac:dyDescent="0.3">
      <c r="B39" s="10" t="s">
        <v>120</v>
      </c>
      <c r="C39" s="11">
        <v>53935.839999999997</v>
      </c>
      <c r="R39" s="35"/>
      <c r="S39" s="35"/>
      <c r="T39" s="36"/>
      <c r="U39" s="36"/>
    </row>
    <row r="40" spans="2:21" x14ac:dyDescent="0.3">
      <c r="B40" s="10" t="s">
        <v>121</v>
      </c>
      <c r="C40" s="11">
        <v>1839.5</v>
      </c>
    </row>
    <row r="41" spans="2:21" x14ac:dyDescent="0.3">
      <c r="B41" s="10" t="s">
        <v>122</v>
      </c>
      <c r="C41" s="11">
        <v>39125.53</v>
      </c>
    </row>
    <row r="42" spans="2:21" x14ac:dyDescent="0.3">
      <c r="B42" s="10" t="s">
        <v>123</v>
      </c>
      <c r="C42" s="11">
        <v>11870.26</v>
      </c>
    </row>
    <row r="43" spans="2:21" x14ac:dyDescent="0.3">
      <c r="B43" s="10" t="s">
        <v>124</v>
      </c>
      <c r="C43" s="11">
        <v>1100.55</v>
      </c>
    </row>
    <row r="44" spans="2:21" x14ac:dyDescent="0.3">
      <c r="B44" s="32" t="s">
        <v>125</v>
      </c>
      <c r="C44" s="33">
        <v>21265668.5</v>
      </c>
    </row>
    <row r="45" spans="2:21" x14ac:dyDescent="0.3">
      <c r="B45" s="10" t="s">
        <v>126</v>
      </c>
      <c r="C45" s="11">
        <v>606000</v>
      </c>
    </row>
    <row r="46" spans="2:21" x14ac:dyDescent="0.3">
      <c r="B46" s="10" t="s">
        <v>127</v>
      </c>
      <c r="C46" s="11">
        <v>252000</v>
      </c>
    </row>
    <row r="47" spans="2:21" x14ac:dyDescent="0.3">
      <c r="B47" s="10" t="s">
        <v>128</v>
      </c>
      <c r="C47" s="11">
        <v>144000</v>
      </c>
    </row>
    <row r="48" spans="2:21" x14ac:dyDescent="0.3">
      <c r="B48" s="10" t="s">
        <v>129</v>
      </c>
      <c r="C48" s="11">
        <v>84000</v>
      </c>
    </row>
    <row r="49" spans="2:3" x14ac:dyDescent="0.3">
      <c r="B49" s="10" t="s">
        <v>130</v>
      </c>
      <c r="C49" s="11">
        <v>126000</v>
      </c>
    </row>
    <row r="50" spans="2:3" x14ac:dyDescent="0.3">
      <c r="B50" s="10" t="s">
        <v>131</v>
      </c>
      <c r="C50" s="11">
        <v>2496000</v>
      </c>
    </row>
    <row r="51" spans="2:3" x14ac:dyDescent="0.3">
      <c r="B51" s="10" t="s">
        <v>132</v>
      </c>
      <c r="C51" s="11">
        <v>2280000</v>
      </c>
    </row>
    <row r="52" spans="2:3" x14ac:dyDescent="0.3">
      <c r="B52" s="10" t="s">
        <v>133</v>
      </c>
      <c r="C52" s="11">
        <v>216000</v>
      </c>
    </row>
    <row r="53" spans="2:3" x14ac:dyDescent="0.3">
      <c r="B53" s="10" t="s">
        <v>134</v>
      </c>
      <c r="C53" s="11">
        <v>1854000</v>
      </c>
    </row>
    <row r="54" spans="2:3" x14ac:dyDescent="0.3">
      <c r="B54" s="10" t="s">
        <v>135</v>
      </c>
      <c r="C54" s="11">
        <v>396000</v>
      </c>
    </row>
    <row r="55" spans="2:3" x14ac:dyDescent="0.3">
      <c r="B55" s="10" t="s">
        <v>136</v>
      </c>
      <c r="C55" s="11">
        <v>480000</v>
      </c>
    </row>
    <row r="56" spans="2:3" x14ac:dyDescent="0.3">
      <c r="B56" s="10" t="s">
        <v>137</v>
      </c>
      <c r="C56" s="11">
        <v>90000</v>
      </c>
    </row>
    <row r="57" spans="2:3" x14ac:dyDescent="0.3">
      <c r="B57" s="10" t="s">
        <v>138</v>
      </c>
      <c r="C57" s="11">
        <v>324000</v>
      </c>
    </row>
    <row r="58" spans="2:3" x14ac:dyDescent="0.3">
      <c r="B58" s="10" t="s">
        <v>139</v>
      </c>
      <c r="C58" s="11">
        <v>564000</v>
      </c>
    </row>
    <row r="59" spans="2:3" x14ac:dyDescent="0.3">
      <c r="B59" s="10" t="s">
        <v>140</v>
      </c>
      <c r="C59" s="11">
        <v>283200</v>
      </c>
    </row>
    <row r="60" spans="2:3" x14ac:dyDescent="0.3">
      <c r="B60" s="10" t="s">
        <v>141</v>
      </c>
      <c r="C60" s="11">
        <v>3600</v>
      </c>
    </row>
    <row r="61" spans="2:3" x14ac:dyDescent="0.3">
      <c r="B61" s="10" t="s">
        <v>142</v>
      </c>
      <c r="C61" s="11">
        <v>3600</v>
      </c>
    </row>
    <row r="62" spans="2:3" x14ac:dyDescent="0.3">
      <c r="B62" s="10" t="s">
        <v>143</v>
      </c>
      <c r="C62" s="11">
        <v>240000</v>
      </c>
    </row>
    <row r="63" spans="2:3" x14ac:dyDescent="0.3">
      <c r="B63" s="10" t="s">
        <v>144</v>
      </c>
      <c r="C63" s="11">
        <v>36000</v>
      </c>
    </row>
    <row r="64" spans="2:3" x14ac:dyDescent="0.3">
      <c r="B64" s="10" t="s">
        <v>145</v>
      </c>
      <c r="C64" s="11">
        <v>960500</v>
      </c>
    </row>
    <row r="65" spans="2:3" x14ac:dyDescent="0.3">
      <c r="B65" s="10" t="s">
        <v>146</v>
      </c>
      <c r="C65" s="11">
        <v>96000</v>
      </c>
    </row>
    <row r="66" spans="2:3" x14ac:dyDescent="0.3">
      <c r="B66" s="10" t="s">
        <v>147</v>
      </c>
      <c r="C66" s="11">
        <v>3000</v>
      </c>
    </row>
    <row r="67" spans="2:3" x14ac:dyDescent="0.3">
      <c r="B67" s="10" t="s">
        <v>148</v>
      </c>
      <c r="C67" s="11">
        <v>627500</v>
      </c>
    </row>
    <row r="68" spans="2:3" x14ac:dyDescent="0.3">
      <c r="B68" s="10" t="s">
        <v>149</v>
      </c>
      <c r="C68" s="11">
        <v>204000</v>
      </c>
    </row>
    <row r="69" spans="2:3" x14ac:dyDescent="0.3">
      <c r="B69" s="10" t="s">
        <v>150</v>
      </c>
      <c r="C69" s="11">
        <v>30000</v>
      </c>
    </row>
    <row r="70" spans="2:3" x14ac:dyDescent="0.3">
      <c r="B70" s="10" t="s">
        <v>151</v>
      </c>
      <c r="C70" s="11">
        <v>8088000</v>
      </c>
    </row>
    <row r="71" spans="2:3" x14ac:dyDescent="0.3">
      <c r="B71" s="10" t="s">
        <v>152</v>
      </c>
      <c r="C71" s="11">
        <v>2880000</v>
      </c>
    </row>
    <row r="72" spans="2:3" x14ac:dyDescent="0.3">
      <c r="B72" s="10" t="s">
        <v>153</v>
      </c>
      <c r="C72" s="11">
        <v>5040000</v>
      </c>
    </row>
    <row r="73" spans="2:3" x14ac:dyDescent="0.3">
      <c r="B73" s="10" t="s">
        <v>154</v>
      </c>
      <c r="C73" s="11">
        <v>84000</v>
      </c>
    </row>
    <row r="74" spans="2:3" x14ac:dyDescent="0.3">
      <c r="B74" s="10" t="s">
        <v>155</v>
      </c>
      <c r="C74" s="11">
        <v>84000</v>
      </c>
    </row>
    <row r="75" spans="2:3" x14ac:dyDescent="0.3">
      <c r="B75" s="10" t="s">
        <v>156</v>
      </c>
      <c r="C75" s="11">
        <v>1644000</v>
      </c>
    </row>
    <row r="76" spans="2:3" x14ac:dyDescent="0.3">
      <c r="B76" s="10" t="s">
        <v>157</v>
      </c>
      <c r="C76" s="11">
        <v>180000</v>
      </c>
    </row>
    <row r="77" spans="2:3" x14ac:dyDescent="0.3">
      <c r="B77" s="10" t="s">
        <v>158</v>
      </c>
      <c r="C77" s="11">
        <v>654000</v>
      </c>
    </row>
    <row r="78" spans="2:3" x14ac:dyDescent="0.3">
      <c r="B78" s="10" t="s">
        <v>159</v>
      </c>
      <c r="C78" s="11">
        <v>654000</v>
      </c>
    </row>
    <row r="79" spans="2:3" x14ac:dyDescent="0.3">
      <c r="B79" s="10" t="s">
        <v>160</v>
      </c>
      <c r="C79" s="11">
        <v>156000</v>
      </c>
    </row>
    <row r="80" spans="2:3" x14ac:dyDescent="0.3">
      <c r="B80" s="10" t="s">
        <v>161</v>
      </c>
      <c r="C80" s="11">
        <v>3889000</v>
      </c>
    </row>
    <row r="81" spans="2:3" x14ac:dyDescent="0.3">
      <c r="B81" s="10" t="s">
        <v>162</v>
      </c>
      <c r="C81" s="11">
        <v>1098000</v>
      </c>
    </row>
    <row r="82" spans="2:3" x14ac:dyDescent="0.3">
      <c r="B82" s="10" t="s">
        <v>163</v>
      </c>
      <c r="C82" s="11">
        <v>60000</v>
      </c>
    </row>
    <row r="83" spans="2:3" x14ac:dyDescent="0.3">
      <c r="B83" s="10" t="s">
        <v>164</v>
      </c>
      <c r="C83" s="11">
        <v>2200000</v>
      </c>
    </row>
    <row r="84" spans="2:3" x14ac:dyDescent="0.3">
      <c r="B84" s="10" t="s">
        <v>165</v>
      </c>
      <c r="C84" s="11">
        <v>531000</v>
      </c>
    </row>
    <row r="85" spans="2:3" x14ac:dyDescent="0.3">
      <c r="B85" s="10" t="s">
        <v>166</v>
      </c>
      <c r="C85" s="11">
        <v>1444968.5</v>
      </c>
    </row>
    <row r="86" spans="2:3" x14ac:dyDescent="0.3">
      <c r="B86" s="10" t="s">
        <v>167</v>
      </c>
      <c r="C86" s="11">
        <v>15600</v>
      </c>
    </row>
    <row r="87" spans="2:3" x14ac:dyDescent="0.3">
      <c r="B87" s="10" t="s">
        <v>168</v>
      </c>
      <c r="C87" s="11">
        <v>6000</v>
      </c>
    </row>
    <row r="88" spans="2:3" x14ac:dyDescent="0.3">
      <c r="B88" s="10" t="s">
        <v>169</v>
      </c>
      <c r="C88" s="11">
        <v>1423368.5</v>
      </c>
    </row>
    <row r="89" spans="2:3" x14ac:dyDescent="0.3">
      <c r="B89" s="32" t="s">
        <v>170</v>
      </c>
      <c r="C89" s="33">
        <v>268000</v>
      </c>
    </row>
    <row r="90" spans="2:3" x14ac:dyDescent="0.3">
      <c r="B90" s="10" t="s">
        <v>171</v>
      </c>
      <c r="C90" s="11">
        <v>70000</v>
      </c>
    </row>
    <row r="91" spans="2:3" x14ac:dyDescent="0.3">
      <c r="B91" s="10" t="s">
        <v>172</v>
      </c>
      <c r="C91" s="11">
        <v>70000</v>
      </c>
    </row>
    <row r="92" spans="2:3" x14ac:dyDescent="0.3">
      <c r="B92" s="10" t="s">
        <v>173</v>
      </c>
      <c r="C92" s="11">
        <v>198000</v>
      </c>
    </row>
    <row r="93" spans="2:3" x14ac:dyDescent="0.3">
      <c r="B93" s="10" t="s">
        <v>174</v>
      </c>
      <c r="C93" s="11">
        <v>144000</v>
      </c>
    </row>
    <row r="94" spans="2:3" x14ac:dyDescent="0.3">
      <c r="B94" s="10" t="s">
        <v>175</v>
      </c>
      <c r="C94" s="11">
        <v>54000</v>
      </c>
    </row>
    <row r="95" spans="2:3" x14ac:dyDescent="0.3">
      <c r="B95" s="32" t="s">
        <v>176</v>
      </c>
      <c r="C95" s="33">
        <v>671500</v>
      </c>
    </row>
    <row r="96" spans="2:3" x14ac:dyDescent="0.3">
      <c r="B96" s="10" t="s">
        <v>177</v>
      </c>
      <c r="C96" s="11">
        <v>671500</v>
      </c>
    </row>
    <row r="97" spans="2:3" x14ac:dyDescent="0.3">
      <c r="B97" s="10" t="s">
        <v>178</v>
      </c>
      <c r="C97" s="11">
        <v>100000</v>
      </c>
    </row>
    <row r="98" spans="2:3" x14ac:dyDescent="0.3">
      <c r="B98" s="10" t="s">
        <v>179</v>
      </c>
      <c r="C98" s="11">
        <v>571500</v>
      </c>
    </row>
    <row r="99" spans="2:3" x14ac:dyDescent="0.3">
      <c r="B99" s="32" t="s">
        <v>180</v>
      </c>
      <c r="C99" s="33">
        <v>306000</v>
      </c>
    </row>
    <row r="100" spans="2:3" x14ac:dyDescent="0.3">
      <c r="B100" s="10" t="s">
        <v>181</v>
      </c>
      <c r="C100" s="11">
        <v>306000</v>
      </c>
    </row>
    <row r="101" spans="2:3" x14ac:dyDescent="0.3">
      <c r="B101" s="37" t="s">
        <v>182</v>
      </c>
      <c r="C101" s="38">
        <v>306000</v>
      </c>
    </row>
    <row r="128" ht="27.6" customHeight="1" x14ac:dyDescent="0.3"/>
    <row r="130" ht="28.2" customHeight="1" x14ac:dyDescent="0.3"/>
  </sheetData>
  <mergeCells count="7">
    <mergeCell ref="T3:U3"/>
    <mergeCell ref="C1:C2"/>
    <mergeCell ref="F1:F2"/>
    <mergeCell ref="I1:I2"/>
    <mergeCell ref="L1:L2"/>
    <mergeCell ref="R3:R4"/>
    <mergeCell ref="S3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IAPPE_GTO_IAIP_00_23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DJ-BZH</dc:creator>
  <cp:lastModifiedBy>DJ-BZH</cp:lastModifiedBy>
  <dcterms:created xsi:type="dcterms:W3CDTF">2023-02-06T21:46:37Z</dcterms:created>
  <dcterms:modified xsi:type="dcterms:W3CDTF">2023-02-06T21:50:02Z</dcterms:modified>
</cp:coreProperties>
</file>