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ACIP\IACIP\2024\Estados Financieros 2do trimestre 2024\Digitales\"/>
    </mc:Choice>
  </mc:AlternateContent>
  <xr:revisionPtr revIDLastSave="0" documentId="13_ncr:1_{90DBCDA2-759D-456A-B3E6-618828C5A900}" xr6:coauthVersionLast="47" xr6:coauthVersionMax="47" xr10:uidLastSave="{00000000-0000-0000-0000-000000000000}"/>
  <bookViews>
    <workbookView xWindow="-120" yWindow="-120" windowWidth="29040" windowHeight="15720" tabRatio="782" xr2:uid="{072641A8-F22B-4960-808B-50E51E5F091D}"/>
  </bookViews>
  <sheets>
    <sheet name="Notas de Disciplina Financiera" sheetId="2" r:id="rId1"/>
    <sheet name="NDF-01" sheetId="6" r:id="rId2"/>
    <sheet name="NDF-01 (I)" sheetId="10" r:id="rId3"/>
    <sheet name="NDF-02" sheetId="1" r:id="rId4"/>
    <sheet name="NDF-02 (I)" sheetId="12" r:id="rId5"/>
    <sheet name="NDF-03" sheetId="3" r:id="rId6"/>
    <sheet name="NDF-03 (I)" sheetId="13" r:id="rId7"/>
    <sheet name="NDF-04" sheetId="7" r:id="rId8"/>
    <sheet name="NDF-04 (I)" sheetId="14" r:id="rId9"/>
    <sheet name="NDF-05" sheetId="8" r:id="rId10"/>
    <sheet name="NDF-05 (I)" sheetId="15" r:id="rId11"/>
    <sheet name="NDF-06" sheetId="9" r:id="rId12"/>
    <sheet name="NDF-06 (I)" sheetId="16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<sst xmlns="http://schemas.openxmlformats.org/spreadsheetml/2006/main" count="319" uniqueCount="168">
  <si>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</si>
  <si>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</si>
  <si>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</si>
  <si>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</si>
  <si>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</si>
  <si>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</si>
  <si>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</si>
  <si>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</si>
  <si>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</si>
  <si>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</si>
  <si>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</si>
  <si>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</si>
  <si>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</si>
  <si>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</si>
  <si>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</si>
  <si>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</si>
  <si>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</si>
  <si>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</si>
  <si>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</si>
  <si>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</si>
  <si>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</si>
  <si>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</si>
  <si>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</si>
  <si>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Nota</t>
  </si>
  <si>
    <t>Instructivo</t>
  </si>
  <si>
    <t>Fundamento Artículo 6 y 19 LDF</t>
  </si>
  <si>
    <t>En caso de no tener Balance Presupuestario de Recursos Disponibles Negativo, indicar la aclaración.</t>
  </si>
  <si>
    <t xml:space="preserve">como por ejemplo: </t>
  </si>
  <si>
    <t>"Ya que cuento con Balance Presupuestario Sostenible."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</si>
  <si>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</si>
  <si>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</si>
  <si>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</si>
  <si>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</si>
  <si>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</si>
  <si>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</si>
  <si>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</si>
  <si>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</si>
  <si>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</si>
  <si>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</si>
  <si>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</si>
  <si>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</si>
  <si>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</si>
  <si>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</si>
  <si>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</si>
  <si>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</si>
  <si>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</si>
  <si>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</si>
  <si>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</si>
  <si>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</si>
  <si>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</si>
  <si>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</si>
  <si>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</si>
  <si>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</si>
  <si>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</si>
  <si>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</si>
  <si>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</si>
  <si>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</si>
  <si>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</si>
  <si>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</si>
  <si>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</si>
  <si>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</si>
  <si>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</si>
  <si>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</si>
  <si>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</si>
  <si>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</si>
  <si>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</si>
  <si>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</si>
  <si>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</si>
  <si>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</si>
  <si>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</si>
  <si>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</si>
  <si>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</si>
  <si>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</si>
  <si>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</si>
  <si>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</si>
  <si>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</si>
  <si>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</si>
  <si>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</si>
  <si>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</si>
  <si>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</si>
  <si>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</si>
  <si>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</si>
  <si>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</si>
  <si>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</si>
  <si>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</si>
  <si>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</si>
  <si>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</si>
  <si>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</si>
  <si>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</si>
  <si>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</si>
  <si>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</si>
  <si>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</si>
  <si>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</si>
  <si>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</si>
  <si>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</si>
  <si>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</si>
  <si>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</si>
  <si>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</si>
  <si>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</si>
  <si>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</si>
  <si>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</si>
  <si>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</si>
  <si>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</si>
  <si>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</si>
  <si>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</si>
  <si>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</si>
  <si>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</si>
  <si>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</si>
  <si>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</si>
  <si>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</si>
  <si>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</si>
  <si>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</si>
  <si>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</si>
  <si>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</si>
  <si>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</si>
  <si>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</si>
  <si>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</si>
  <si>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a) Fuente de Ingresos del aumento o creación del Gasto no Etiquetado.</t>
  </si>
  <si>
    <t>b) Fuente de Ingresos del aumento o creación del Gasto Etiquetado.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</si>
  <si>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</si>
  <si>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</si>
  <si>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</si>
  <si>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</si>
  <si>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</si>
  <si>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</si>
  <si>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</si>
  <si>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</si>
  <si>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</si>
  <si>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</si>
  <si>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</si>
  <si>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</si>
  <si>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</si>
  <si>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</si>
  <si>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</si>
  <si>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</si>
  <si>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</si>
  <si>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</si>
  <si>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</si>
  <si>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</si>
  <si>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</si>
  <si>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informará solo al 31 de diciembre</t>
  </si>
  <si>
    <t>Fundamento Artículo 13 VII y 21 LDF</t>
  </si>
  <si>
    <t>En caso de no tener pasivos al cierre del ejercicio, indicar la aclaración.</t>
  </si>
  <si>
    <t>"Ya que no cuento con devengados en el año que corresponda y que se hubieren registrado en cuentas por pagar</t>
  </si>
  <si>
    <t>y que integran el pasivo circulante al cierre del ejercicio."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</si>
  <si>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</si>
  <si>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</si>
  <si>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</si>
  <si>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</si>
  <si>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Fundamento Artículo 25 LDF</t>
  </si>
  <si>
    <t>En caso de no tener Deuda Pública y Obligaciones ante el RPU, indicar la aclaración.</t>
  </si>
  <si>
    <t>"No cuento con Financiamiento u Obligaciones contraídas, en el RPU."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</si>
  <si>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</si>
  <si>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</si>
  <si>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</si>
  <si>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En caso de no contar con Obligaciones a Corto Plazo, hacer la aclaración o la inidcación.</t>
  </si>
  <si>
    <t>Fundamento Artículo 31 LDF</t>
  </si>
  <si>
    <t>"No cuento con Obligaciones a Corto Plazo"</t>
  </si>
  <si>
    <t>a) La información relativa al cumplimiento de los convenios de Deuda Garantizada.</t>
  </si>
  <si>
    <t>Fundamento Artículo 40 LDF</t>
  </si>
  <si>
    <t>Nada que informar, ya que se calculó en el F4 un Balance Presupuestario Sostenible</t>
  </si>
  <si>
    <t>Ejercicio 2024</t>
  </si>
  <si>
    <t>Nada que informar, ya que no se registró en el RPU Financiamiento u Obligaciones contraídas</t>
  </si>
  <si>
    <t>Nada que informar, ya que no se registró en el RPU Obligaciones a Corto Plazo</t>
  </si>
  <si>
    <t>Nada que informar, ya que no se registró en el RPU convenios de Deuda Garantizada</t>
  </si>
  <si>
    <t>Nada que informar, ya que se informará solo al 31 de diciembre</t>
  </si>
  <si>
    <t>Instituto de Acceso a la Información Pública del Estado de Guanajuato</t>
  </si>
  <si>
    <t>Correspondiente 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</si>
</sst>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7E7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  <xf numFmtId="0" fontId="3" fillId="0" borderId="0" applyNumberFormat="0" applyFill="0" applyBorder="0" applyAlignment="0" applyProtection="0"/>
    <xf numFmtId="0" fontId="12" fillId="0" borderId="0"/>
  </cellStyleXfs>
  <cellXfs count="116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Protection="1"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 indent="1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left" indent="1"/>
      <protection locked="0"/>
    </xf>
    <xf numFmtId="0" fontId="8" fillId="0" borderId="20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19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2" fillId="0" borderId="0" xfId="3" applyFont="1"/>
    <xf numFmtId="0" fontId="1" fillId="0" borderId="0" xfId="3" applyFont="1" applyAlignment="1">
      <alignment horizontal="left" wrapText="1"/>
    </xf>
    <xf numFmtId="0" fontId="1" fillId="5" borderId="0" xfId="3" applyFont="1" applyFill="1" applyAlignment="1">
      <alignment horizontal="center" vertical="center"/>
    </xf>
    <xf numFmtId="0" fontId="5" fillId="5" borderId="0" xfId="4" applyFont="1" applyFill="1" applyAlignment="1">
      <alignment horizontal="center" vertical="center" wrapText="1"/>
    </xf>
    <xf numFmtId="0" fontId="2" fillId="0" borderId="0" xfId="3" applyFont="1" applyAlignment="1">
      <alignment vertical="top"/>
    </xf>
    <xf numFmtId="0" fontId="1" fillId="0" borderId="0" xfId="3" applyFont="1" applyAlignment="1">
      <alignment horizontal="left" vertical="center" wrapText="1"/>
    </xf>
    <xf numFmtId="0" fontId="14" fillId="6" borderId="0" xfId="5" applyFont="1" applyFill="1" applyAlignment="1">
      <alignment horizontal="center" vertical="top"/>
    </xf>
    <xf numFmtId="0" fontId="2" fillId="0" borderId="0" xfId="3" applyFont="1" applyAlignment="1">
      <alignment horizontal="center"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5" fillId="0" borderId="0" xfId="3" applyFo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0" xfId="3" applyFont="1" applyAlignment="1">
      <alignment horizontal="left" indent="2"/>
    </xf>
    <xf numFmtId="0" fontId="11" fillId="0" borderId="29" xfId="0" applyFont="1" applyBorder="1" applyAlignment="1">
      <alignment vertical="center"/>
    </xf>
    <xf numFmtId="0" fontId="9" fillId="0" borderId="30" xfId="0" applyFont="1" applyBorder="1" applyAlignment="1">
      <alignment horizontal="right" vertical="center" wrapText="1"/>
    </xf>
    <xf numFmtId="4" fontId="9" fillId="0" borderId="30" xfId="0" applyNumberFormat="1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0" fontId="11" fillId="0" borderId="32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3" xfId="0" applyNumberFormat="1" applyFont="1" applyBorder="1" applyAlignment="1">
      <alignment horizontal="right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5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5" xfId="0" applyNumberFormat="1" applyFont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6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" fillId="0" borderId="0" xfId="3" applyFont="1"/>
    <xf numFmtId="0" fontId="16" fillId="0" borderId="0" xfId="3" applyFont="1"/>
    <xf numFmtId="0" fontId="17" fillId="0" borderId="0" xfId="1" applyFont="1"/>
    <xf numFmtId="0" fontId="1" fillId="0" borderId="0" xfId="0" applyFont="1" applyAlignment="1">
      <alignment horizontal="centerContinuous" wrapText="1"/>
    </xf>
    <xf numFmtId="0" fontId="17" fillId="0" borderId="0" xfId="6" applyFont="1"/>
    <xf numFmtId="0" fontId="16" fillId="0" borderId="0" xfId="7" applyFont="1"/>
    <xf numFmtId="0" fontId="5" fillId="3" borderId="10" xfId="5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top"/>
    </xf>
    <xf numFmtId="0" fontId="5" fillId="3" borderId="0" xfId="5" applyFont="1" applyFill="1" applyAlignment="1">
      <alignment horizontal="right" vertical="center"/>
    </xf>
    <xf numFmtId="0" fontId="5" fillId="3" borderId="8" xfId="5" applyFont="1" applyFill="1" applyBorder="1" applyAlignment="1">
      <alignment vertical="center"/>
    </xf>
    <xf numFmtId="0" fontId="5" fillId="3" borderId="8" xfId="5" applyFont="1" applyFill="1" applyBorder="1" applyAlignment="1">
      <alignment horizontal="left" vertical="center"/>
    </xf>
    <xf numFmtId="0" fontId="5" fillId="3" borderId="13" xfId="5" applyFont="1" applyFill="1" applyBorder="1" applyAlignment="1">
      <alignment horizontal="centerContinuous" vertical="center"/>
    </xf>
    <xf numFmtId="0" fontId="5" fillId="3" borderId="14" xfId="5" applyFont="1" applyFill="1" applyBorder="1" applyAlignment="1">
      <alignment horizontal="centerContinuous" vertical="center"/>
    </xf>
    <xf numFmtId="4" fontId="18" fillId="0" borderId="2" xfId="0" applyNumberFormat="1" applyFont="1" applyBorder="1" applyAlignment="1" applyProtection="1">
      <alignment horizontal="right" vertical="top"/>
      <protection locked="0"/>
    </xf>
    <xf numFmtId="4" fontId="19" fillId="0" borderId="2" xfId="0" applyNumberFormat="1" applyFont="1" applyBorder="1" applyAlignment="1" applyProtection="1">
      <alignment horizontal="right" vertical="top"/>
      <protection locked="0"/>
    </xf>
    <xf numFmtId="4" fontId="19" fillId="0" borderId="8" xfId="0" applyNumberFormat="1" applyFont="1" applyBorder="1" applyAlignment="1">
      <alignment horizontal="center" vertical="center"/>
    </xf>
    <xf numFmtId="3" fontId="0" fillId="0" borderId="3" xfId="0" applyNumberFormat="1" applyBorder="1"/>
    <xf numFmtId="0" fontId="1" fillId="0" borderId="0" xfId="0" applyFont="1" applyAlignment="1">
      <alignment horizontal="centerContinuous"/>
    </xf>
    <xf numFmtId="0" fontId="17" fillId="0" borderId="0" xfId="6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3" borderId="9" xfId="2" applyFont="1" applyFill="1" applyBorder="1" applyAlignment="1">
      <alignment horizontal="center" vertical="top"/>
    </xf>
    <xf numFmtId="0" fontId="5" fillId="3" borderId="10" xfId="2" applyFont="1" applyFill="1" applyBorder="1" applyAlignment="1">
      <alignment horizontal="center" vertical="top"/>
    </xf>
    <xf numFmtId="0" fontId="5" fillId="3" borderId="12" xfId="2" applyFont="1" applyFill="1" applyBorder="1" applyAlignment="1">
      <alignment horizontal="center" vertical="top"/>
    </xf>
    <xf numFmtId="0" fontId="5" fillId="3" borderId="0" xfId="2" applyFont="1" applyFill="1" applyAlignment="1">
      <alignment horizontal="center" vertical="top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</cellXfs>
  <cellStyles count="8">
    <cellStyle name="Hipervínculo" xfId="1" builtinId="8"/>
    <cellStyle name="Hipervínculo 3" xfId="6" xr:uid="{96227659-C6D7-4204-9C43-667F38407C92}"/>
    <cellStyle name="Normal" xfId="0" builtinId="0"/>
    <cellStyle name="Normal 2" xfId="3" xr:uid="{B9F6D3C9-E1F5-4FCE-80E1-85F1EA587C17}"/>
    <cellStyle name="Normal 2 2" xfId="4" xr:uid="{39A497E9-A4CD-4E74-B9FB-53AB6D1DB61C}"/>
    <cellStyle name="Normal 2 3" xfId="7" xr:uid="{D385F3CC-1CDB-4771-8ED9-D69B7FCFE982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9526</xdr:rowOff>
    </xdr:from>
    <xdr:to>
      <xdr:col>1</xdr:col>
      <xdr:colOff>5448858</xdr:colOff>
      <xdr:row>42</xdr:row>
      <xdr:rowOff>88062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A3EDD-EEE6-A3BE-1D22-FDDC875D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6" y="1438276"/>
          <a:ext cx="5448857" cy="493628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43</xdr:row>
      <xdr:rowOff>114300</xdr:rowOff>
    </xdr:from>
    <xdr:to>
      <xdr:col>1</xdr:col>
      <xdr:colOff>5428189</xdr:colOff>
      <xdr:row>60</xdr:row>
      <xdr:rowOff>14282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CC2AD3-FBE1-1F24-2A26-0156A402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" y="6543675"/>
          <a:ext cx="5437714" cy="232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9</xdr:row>
      <xdr:rowOff>57152</xdr:rowOff>
    </xdr:from>
    <xdr:to>
      <xdr:col>1</xdr:col>
      <xdr:colOff>5782860</xdr:colOff>
      <xdr:row>17</xdr:row>
      <xdr:rowOff>118914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D6BF8-B752-2E49-AB72-084DB998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8" y="1676402"/>
          <a:ext cx="5782857" cy="12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</xdr:row>
      <xdr:rowOff>47631</xdr:rowOff>
    </xdr:from>
    <xdr:to>
      <xdr:col>1</xdr:col>
      <xdr:colOff>5479619</xdr:colOff>
      <xdr:row>28</xdr:row>
      <xdr:rowOff>123658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D85800-1A76-F24C-0ECF-61FD5AF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6" y="3095631"/>
          <a:ext cx="5479618" cy="1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7</xdr:row>
      <xdr:rowOff>19052</xdr:rowOff>
    </xdr:from>
    <xdr:to>
      <xdr:col>1</xdr:col>
      <xdr:colOff>5781908</xdr:colOff>
      <xdr:row>9</xdr:row>
      <xdr:rowOff>68540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144FCE-B889-F3E9-9D28-210985A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2" y="1257302"/>
          <a:ext cx="5772381" cy="3352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9529</xdr:colOff>
      <xdr:row>11</xdr:row>
      <xdr:rowOff>5</xdr:rowOff>
    </xdr:from>
    <xdr:to>
      <xdr:col>1</xdr:col>
      <xdr:colOff>5855244</xdr:colOff>
      <xdr:row>16</xdr:row>
      <xdr:rowOff>39915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30779F-8125-AD07-8AC8-3D3E4368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4" y="1809755"/>
          <a:ext cx="5845715" cy="75428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17</xdr:row>
      <xdr:rowOff>28574</xdr:rowOff>
    </xdr:from>
    <xdr:to>
      <xdr:col>1</xdr:col>
      <xdr:colOff>5725722</xdr:colOff>
      <xdr:row>27</xdr:row>
      <xdr:rowOff>28395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595A79-B534-72BF-2B37-154FAAC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6" y="2695574"/>
          <a:ext cx="5668571" cy="1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11</xdr:row>
      <xdr:rowOff>2</xdr:rowOff>
    </xdr:from>
    <xdr:to>
      <xdr:col>1</xdr:col>
      <xdr:colOff>5636575</xdr:colOff>
      <xdr:row>20</xdr:row>
      <xdr:rowOff>40984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D74136-56B8-63BE-AA6D-83E1F0C8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8" y="1952627"/>
          <a:ext cx="5636572" cy="132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10</xdr:row>
      <xdr:rowOff>19038</xdr:rowOff>
    </xdr:from>
    <xdr:to>
      <xdr:col>1</xdr:col>
      <xdr:colOff>5381712</xdr:colOff>
      <xdr:row>19</xdr:row>
      <xdr:rowOff>73735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029469-80F6-F64A-DB74-D0F4BF9B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3" y="1828788"/>
          <a:ext cx="5381714" cy="1340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8</xdr:row>
      <xdr:rowOff>142866</xdr:rowOff>
    </xdr:from>
    <xdr:to>
      <xdr:col>1</xdr:col>
      <xdr:colOff>5434474</xdr:colOff>
      <xdr:row>24</xdr:row>
      <xdr:rowOff>54199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7A5FD-1F07-9A40-D9CD-C872155DA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3" y="1571616"/>
          <a:ext cx="5434476" cy="21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tabSelected="1" workbookViewId="0">
      <selection activeCell="C17" sqref="C17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94" t="s">
        <v>166</v>
      </c>
      <c r="B1" s="95"/>
      <c r="C1" s="80" t="s">
        <v>0</v>
      </c>
      <c r="D1" s="81">
        <v>2024</v>
      </c>
    </row>
    <row r="2" spans="1:4" x14ac:dyDescent="0.2">
      <c r="A2" s="96" t="s">
        <v>1</v>
      </c>
      <c r="B2" s="97"/>
      <c r="C2" s="82" t="s">
        <v>2</v>
      </c>
      <c r="D2" s="83" t="s">
        <v>3</v>
      </c>
    </row>
    <row r="3" spans="1:4" x14ac:dyDescent="0.2">
      <c r="A3" s="96" t="s">
        <v>167</v>
      </c>
      <c r="B3" s="97"/>
      <c r="C3" s="82" t="s">
        <v>4</v>
      </c>
      <c r="D3" s="84">
        <v>2</v>
      </c>
    </row>
    <row r="4" spans="1:4" x14ac:dyDescent="0.2">
      <c r="A4" s="96" t="s">
        <v>5</v>
      </c>
      <c r="B4" s="97"/>
      <c r="C4" s="85"/>
      <c r="D4" s="86"/>
    </row>
    <row r="5" spans="1:4" x14ac:dyDescent="0.2">
      <c r="A5" s="19" t="s">
        <v>6</v>
      </c>
      <c r="B5" s="20" t="s">
        <v>7</v>
      </c>
    </row>
    <row r="6" spans="1:4" x14ac:dyDescent="0.2">
      <c r="A6" s="21"/>
      <c r="B6" s="22"/>
    </row>
    <row r="7" spans="1:4" x14ac:dyDescent="0.2">
      <c r="A7" s="23"/>
      <c r="B7" s="28" t="s">
        <v>8</v>
      </c>
    </row>
    <row r="8" spans="1:4" x14ac:dyDescent="0.2">
      <c r="A8" s="23"/>
      <c r="B8" s="24"/>
    </row>
    <row r="9" spans="1:4" x14ac:dyDescent="0.2">
      <c r="A9" s="33" t="s">
        <v>9</v>
      </c>
      <c r="B9" s="25" t="s">
        <v>10</v>
      </c>
    </row>
    <row r="10" spans="1:4" x14ac:dyDescent="0.2">
      <c r="A10" s="33" t="s">
        <v>11</v>
      </c>
      <c r="B10" s="25" t="s">
        <v>12</v>
      </c>
    </row>
    <row r="11" spans="1:4" x14ac:dyDescent="0.2">
      <c r="A11" s="33" t="s">
        <v>13</v>
      </c>
      <c r="B11" s="25" t="s">
        <v>14</v>
      </c>
    </row>
    <row r="12" spans="1:4" x14ac:dyDescent="0.2">
      <c r="A12" s="33" t="s">
        <v>15</v>
      </c>
      <c r="B12" s="25" t="s">
        <v>16</v>
      </c>
    </row>
    <row r="13" spans="1:4" x14ac:dyDescent="0.2">
      <c r="A13" s="33" t="s">
        <v>17</v>
      </c>
      <c r="B13" s="25" t="s">
        <v>18</v>
      </c>
    </row>
    <row r="14" spans="1:4" x14ac:dyDescent="0.2">
      <c r="A14" s="33" t="s">
        <v>19</v>
      </c>
      <c r="B14" s="25" t="s">
        <v>20</v>
      </c>
    </row>
    <row r="15" spans="1:4" ht="12" thickBot="1" x14ac:dyDescent="0.25">
      <c r="A15" s="26"/>
      <c r="B15" s="27"/>
    </row>
  </sheetData>
  <mergeCells count="4">
    <mergeCell ref="A1:B1"/>
    <mergeCell ref="A2:B2"/>
    <mergeCell ref="A3:B3"/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C067E1FC-C9B9-4395-B8D3-4CD0989F93A2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4A5ECA9B-1BBB-4E70-9587-916ACBA6109D}">
      <formula1>"Trimestral, Anual"</formula1>
    </dataValidation>
    <dataValidation type="list" allowBlank="1" showInputMessage="1" showErrorMessage="1" prompt="Escoger el corte de la información, ya se trimestral (1 al 4) o anual (4)." sqref="D4" xr:uid="{3A605B99-DA57-4203-B0F6-5DC2A20CB6C4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4"/>
  <sheetViews>
    <sheetView showGridLines="0" workbookViewId="0">
      <selection activeCell="B12" sqref="B12:F17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8" t="str">
        <f>'Notas de Disciplina Financiera'!A1</f>
        <v>Instituto de Acceso a la Información Pública del Estado de Guanajuato</v>
      </c>
      <c r="C1" s="98"/>
      <c r="D1" s="98"/>
      <c r="E1" s="29" t="s">
        <v>0</v>
      </c>
      <c r="F1" s="30">
        <f>'Notas de Disciplina Financiera'!D1</f>
        <v>2024</v>
      </c>
    </row>
    <row r="2" spans="1:6" x14ac:dyDescent="0.2">
      <c r="B2" s="98" t="s">
        <v>1</v>
      </c>
      <c r="C2" s="98"/>
      <c r="D2" s="98"/>
      <c r="E2" s="29" t="s">
        <v>2</v>
      </c>
      <c r="F2" s="30" t="str">
        <f>'Notas de Disciplina Financiera'!D2</f>
        <v>Trimestral</v>
      </c>
    </row>
    <row r="3" spans="1:6" x14ac:dyDescent="0.2">
      <c r="B3" s="98" t="str">
        <f>'Notas de Disciplina Financiera'!A3</f>
        <v>Correspondiente del 01 de Enero al 30 de Junio de 2024</v>
      </c>
      <c r="C3" s="98"/>
      <c r="D3" s="98"/>
      <c r="E3" s="29" t="s">
        <v>4</v>
      </c>
      <c r="F3" s="30">
        <f>'Notas de Disciplina Financiera'!D3</f>
        <v>2</v>
      </c>
    </row>
    <row r="5" spans="1:6" x14ac:dyDescent="0.2">
      <c r="B5" s="32"/>
      <c r="C5" s="32" t="s">
        <v>18</v>
      </c>
    </row>
    <row r="7" spans="1:6" x14ac:dyDescent="0.2">
      <c r="B7" s="1" t="s">
        <v>145</v>
      </c>
    </row>
    <row r="8" spans="1:6" x14ac:dyDescent="0.2">
      <c r="B8" s="34" t="s">
        <v>152</v>
      </c>
    </row>
    <row r="9" spans="1:6" x14ac:dyDescent="0.2">
      <c r="A9" s="31"/>
      <c r="B9" s="35" t="s">
        <v>153</v>
      </c>
    </row>
    <row r="10" spans="1:6" x14ac:dyDescent="0.2">
      <c r="B10" s="35" t="s">
        <v>154</v>
      </c>
    </row>
    <row r="12" spans="1:6" x14ac:dyDescent="0.2">
      <c r="B12" s="77" t="s">
        <v>163</v>
      </c>
      <c r="C12" s="77"/>
      <c r="D12" s="77"/>
      <c r="E12" s="77"/>
      <c r="F12" s="77"/>
    </row>
    <row r="13" spans="1:6" x14ac:dyDescent="0.2">
      <c r="C13" s="78"/>
    </row>
    <row r="14" spans="1:6" x14ac:dyDescent="0.2">
      <c r="C14" s="79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F22C7-036F-4C82-A39F-F32D2ABFE0BD}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37" customWidth="1"/>
    <col min="2" max="2" width="115.83203125" style="37" customWidth="1"/>
    <col min="3" max="3" width="14.5" style="37" customWidth="1"/>
    <col min="4" max="16384" width="14.5" style="37" hidden="1"/>
  </cols>
  <sheetData>
    <row r="1" spans="1:2" x14ac:dyDescent="0.2">
      <c r="B1" s="38"/>
    </row>
    <row r="2" spans="1:2" ht="15" customHeight="1" x14ac:dyDescent="0.2">
      <c r="A2" s="39" t="s">
        <v>23</v>
      </c>
      <c r="B2" s="40" t="s">
        <v>24</v>
      </c>
    </row>
    <row r="3" spans="1:2" x14ac:dyDescent="0.2">
      <c r="A3" s="41"/>
      <c r="B3" s="42"/>
    </row>
    <row r="4" spans="1:2" ht="15" customHeight="1" x14ac:dyDescent="0.2">
      <c r="A4" s="43" t="s">
        <v>17</v>
      </c>
      <c r="B4" s="45" t="s">
        <v>18</v>
      </c>
    </row>
    <row r="5" spans="1:2" ht="15" customHeight="1" x14ac:dyDescent="0.2">
      <c r="A5" s="44"/>
      <c r="B5" s="50" t="s">
        <v>145</v>
      </c>
    </row>
    <row r="6" spans="1:2" ht="15" customHeight="1" x14ac:dyDescent="0.2">
      <c r="A6" s="44"/>
      <c r="B6" s="51" t="s">
        <v>152</v>
      </c>
    </row>
    <row r="7" spans="1:2" ht="15" customHeight="1" x14ac:dyDescent="0.2">
      <c r="A7" s="41"/>
      <c r="B7" s="52" t="s">
        <v>153</v>
      </c>
    </row>
    <row r="8" spans="1:2" ht="15" customHeight="1" x14ac:dyDescent="0.2">
      <c r="A8" s="41"/>
      <c r="B8" s="52" t="s">
        <v>154</v>
      </c>
    </row>
    <row r="9" spans="1:2" ht="15" customHeight="1" x14ac:dyDescent="0.2">
      <c r="A9" s="41"/>
    </row>
    <row r="10" spans="1:2" ht="15" customHeight="1" x14ac:dyDescent="0.2">
      <c r="A10" s="41"/>
      <c r="B10" s="49" t="s">
        <v>156</v>
      </c>
    </row>
    <row r="11" spans="1:2" x14ac:dyDescent="0.2">
      <c r="A11" s="41"/>
    </row>
    <row r="12" spans="1:2" x14ac:dyDescent="0.2">
      <c r="A12" s="41"/>
    </row>
    <row r="13" spans="1:2" x14ac:dyDescent="0.2">
      <c r="A13" s="41"/>
    </row>
    <row r="14" spans="1:2" x14ac:dyDescent="0.2">
      <c r="A14" s="41"/>
    </row>
    <row r="15" spans="1:2" x14ac:dyDescent="0.2">
      <c r="A15" s="41"/>
    </row>
    <row r="16" spans="1:2" x14ac:dyDescent="0.2">
      <c r="A16" s="41"/>
    </row>
    <row r="17" spans="1:2" x14ac:dyDescent="0.2">
      <c r="A17" s="41"/>
    </row>
    <row r="18" spans="1:2" x14ac:dyDescent="0.2">
      <c r="A18" s="41"/>
    </row>
    <row r="19" spans="1:2" x14ac:dyDescent="0.2">
      <c r="A19" s="41"/>
    </row>
    <row r="20" spans="1:2" x14ac:dyDescent="0.2">
      <c r="A20" s="41"/>
    </row>
    <row r="21" spans="1:2" x14ac:dyDescent="0.2">
      <c r="A21" s="41"/>
    </row>
    <row r="22" spans="1:2" x14ac:dyDescent="0.2">
      <c r="A22" s="41"/>
      <c r="B22" s="75" t="s">
        <v>155</v>
      </c>
    </row>
    <row r="23" spans="1:2" x14ac:dyDescent="0.2">
      <c r="A23" s="41"/>
      <c r="B23" s="74" t="s">
        <v>27</v>
      </c>
    </row>
    <row r="24" spans="1:2" x14ac:dyDescent="0.2">
      <c r="A24" s="41"/>
      <c r="B24" s="74"/>
    </row>
    <row r="25" spans="1:2" x14ac:dyDescent="0.2">
      <c r="A25" s="41"/>
      <c r="B25" s="74" t="s">
        <v>157</v>
      </c>
    </row>
    <row r="26" spans="1:2" x14ac:dyDescent="0.2">
      <c r="A26" s="41"/>
    </row>
    <row r="27" spans="1:2" x14ac:dyDescent="0.2">
      <c r="A27" s="4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2"/>
  <sheetViews>
    <sheetView showGridLines="0" workbookViewId="0">
      <selection activeCell="C22" sqref="C22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8" t="str">
        <f>'Notas de Disciplina Financiera'!A1</f>
        <v>Instituto de Acceso a la Información Pública del Estado de Guanajuato</v>
      </c>
      <c r="C1" s="98"/>
      <c r="D1" s="98"/>
      <c r="E1" s="29" t="s">
        <v>0</v>
      </c>
      <c r="F1" s="30">
        <f>'Notas de Disciplina Financiera'!D1</f>
        <v>2024</v>
      </c>
    </row>
    <row r="2" spans="1:6" x14ac:dyDescent="0.2">
      <c r="B2" s="98" t="s">
        <v>1</v>
      </c>
      <c r="C2" s="98"/>
      <c r="D2" s="98"/>
      <c r="E2" s="29" t="s">
        <v>2</v>
      </c>
      <c r="F2" s="30" t="str">
        <f>'Notas de Disciplina Financiera'!D2</f>
        <v>Trimestral</v>
      </c>
    </row>
    <row r="3" spans="1:6" x14ac:dyDescent="0.2">
      <c r="B3" s="98" t="str">
        <f>'Notas de Disciplina Financiera'!A3</f>
        <v>Correspondiente del 01 de Enero al 30 de Junio de 2024</v>
      </c>
      <c r="C3" s="98"/>
      <c r="D3" s="98"/>
      <c r="E3" s="29" t="s">
        <v>4</v>
      </c>
      <c r="F3" s="30">
        <f>'Notas de Disciplina Financiera'!D3</f>
        <v>2</v>
      </c>
    </row>
    <row r="5" spans="1:6" x14ac:dyDescent="0.2">
      <c r="B5" s="32"/>
      <c r="C5" s="32" t="s">
        <v>20</v>
      </c>
    </row>
    <row r="7" spans="1:6" x14ac:dyDescent="0.2">
      <c r="B7" s="1" t="s">
        <v>145</v>
      </c>
    </row>
    <row r="8" spans="1:6" x14ac:dyDescent="0.2">
      <c r="B8" s="34" t="s">
        <v>158</v>
      </c>
    </row>
    <row r="9" spans="1:6" x14ac:dyDescent="0.2">
      <c r="A9" s="31"/>
    </row>
    <row r="10" spans="1:6" x14ac:dyDescent="0.2">
      <c r="A10" s="31"/>
    </row>
    <row r="11" spans="1:6" x14ac:dyDescent="0.2">
      <c r="A11" s="31"/>
    </row>
    <row r="12" spans="1:6" x14ac:dyDescent="0.2">
      <c r="B12" s="77" t="s">
        <v>164</v>
      </c>
      <c r="C12" s="77"/>
      <c r="D12" s="77"/>
      <c r="E12" s="77"/>
      <c r="F12" s="77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5333F-B61D-4E8B-8F78-0F8003C18727}">
  <sheetPr>
    <pageSetUpPr fitToPage="1"/>
  </sheetPr>
  <dimension ref="A1:C28"/>
  <sheetViews>
    <sheetView showGridLines="0" zoomScaleNormal="100" zoomScaleSheetLayoutView="110" workbookViewId="0">
      <selection activeCell="B25" sqref="B25"/>
    </sheetView>
  </sheetViews>
  <sheetFormatPr baseColWidth="10" defaultColWidth="0" defaultRowHeight="11.25" x14ac:dyDescent="0.2"/>
  <cols>
    <col min="1" max="1" width="9.1640625" style="37" customWidth="1"/>
    <col min="2" max="2" width="115.83203125" style="37" customWidth="1"/>
    <col min="3" max="3" width="14.5" style="37" customWidth="1"/>
    <col min="4" max="16384" width="14.5" style="37" hidden="1"/>
  </cols>
  <sheetData>
    <row r="1" spans="1:2" x14ac:dyDescent="0.2">
      <c r="B1" s="38"/>
    </row>
    <row r="2" spans="1:2" ht="15" customHeight="1" x14ac:dyDescent="0.2">
      <c r="A2" s="39" t="s">
        <v>23</v>
      </c>
      <c r="B2" s="40" t="s">
        <v>24</v>
      </c>
    </row>
    <row r="3" spans="1:2" x14ac:dyDescent="0.2">
      <c r="A3" s="41"/>
      <c r="B3" s="42"/>
    </row>
    <row r="4" spans="1:2" ht="15" customHeight="1" x14ac:dyDescent="0.2">
      <c r="A4" s="43" t="s">
        <v>19</v>
      </c>
      <c r="B4" s="45" t="s">
        <v>20</v>
      </c>
    </row>
    <row r="5" spans="1:2" ht="15" customHeight="1" x14ac:dyDescent="0.2">
      <c r="A5" s="44"/>
      <c r="B5" s="50" t="s">
        <v>145</v>
      </c>
    </row>
    <row r="6" spans="1:2" ht="15" customHeight="1" x14ac:dyDescent="0.2">
      <c r="A6" s="44"/>
      <c r="B6" s="51" t="s">
        <v>158</v>
      </c>
    </row>
    <row r="7" spans="1:2" ht="15" customHeight="1" x14ac:dyDescent="0.2">
      <c r="A7" s="41"/>
    </row>
    <row r="8" spans="1:2" ht="15" customHeight="1" x14ac:dyDescent="0.2">
      <c r="A8" s="41"/>
      <c r="B8" s="49" t="s">
        <v>159</v>
      </c>
    </row>
    <row r="9" spans="1:2" x14ac:dyDescent="0.2">
      <c r="A9" s="41"/>
    </row>
    <row r="10" spans="1:2" x14ac:dyDescent="0.2">
      <c r="A10" s="41"/>
    </row>
    <row r="11" spans="1:2" x14ac:dyDescent="0.2">
      <c r="A11" s="41"/>
    </row>
    <row r="12" spans="1:2" x14ac:dyDescent="0.2">
      <c r="A12" s="41"/>
    </row>
    <row r="13" spans="1:2" x14ac:dyDescent="0.2">
      <c r="A13" s="41"/>
    </row>
    <row r="14" spans="1:2" x14ac:dyDescent="0.2">
      <c r="A14" s="41"/>
    </row>
    <row r="15" spans="1:2" x14ac:dyDescent="0.2">
      <c r="A15" s="41"/>
    </row>
    <row r="16" spans="1:2" x14ac:dyDescent="0.2">
      <c r="A16" s="41"/>
    </row>
    <row r="17" spans="1:2" x14ac:dyDescent="0.2">
      <c r="A17" s="41"/>
    </row>
    <row r="18" spans="1:2" x14ac:dyDescent="0.2">
      <c r="A18" s="41"/>
    </row>
    <row r="19" spans="1:2" x14ac:dyDescent="0.2">
      <c r="A19" s="41"/>
    </row>
    <row r="20" spans="1:2" x14ac:dyDescent="0.2">
      <c r="A20" s="41"/>
    </row>
    <row r="21" spans="1:2" x14ac:dyDescent="0.2">
      <c r="A21" s="41"/>
    </row>
    <row r="22" spans="1:2" x14ac:dyDescent="0.2">
      <c r="A22" s="41"/>
    </row>
    <row r="23" spans="1:2" x14ac:dyDescent="0.2">
      <c r="A23" s="41"/>
    </row>
    <row r="24" spans="1:2" x14ac:dyDescent="0.2">
      <c r="A24" s="41"/>
    </row>
    <row r="28" spans="1:2" x14ac:dyDescent="0.2">
      <c r="B28" s="7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B14" sqref="B14:E17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8" t="str">
        <f>'Notas de Disciplina Financiera'!A1</f>
        <v>Instituto de Acceso a la Información Pública del Estado de Guanajuato</v>
      </c>
      <c r="C1" s="98"/>
      <c r="D1" s="98"/>
      <c r="E1" s="29" t="s">
        <v>0</v>
      </c>
      <c r="F1" s="30">
        <f>'Notas de Disciplina Financiera'!D1</f>
        <v>2024</v>
      </c>
    </row>
    <row r="2" spans="1:6" x14ac:dyDescent="0.2">
      <c r="B2" s="98" t="s">
        <v>1</v>
      </c>
      <c r="C2" s="98"/>
      <c r="D2" s="98"/>
      <c r="E2" s="29" t="s">
        <v>2</v>
      </c>
      <c r="F2" s="30" t="str">
        <f>'Notas de Disciplina Financiera'!D2</f>
        <v>Trimestral</v>
      </c>
    </row>
    <row r="3" spans="1:6" x14ac:dyDescent="0.2">
      <c r="B3" s="98" t="str">
        <f>'Notas de Disciplina Financiera'!A3</f>
        <v>Correspondiente del 01 de Enero al 30 de Junio de 2024</v>
      </c>
      <c r="C3" s="98"/>
      <c r="D3" s="98"/>
      <c r="E3" s="29" t="s">
        <v>4</v>
      </c>
      <c r="F3" s="30">
        <f>'Notas de Disciplina Financiera'!D3</f>
        <v>2</v>
      </c>
    </row>
    <row r="5" spans="1:6" x14ac:dyDescent="0.2">
      <c r="B5" s="32"/>
      <c r="C5" s="32" t="s">
        <v>10</v>
      </c>
    </row>
    <row r="7" spans="1:6" x14ac:dyDescent="0.2">
      <c r="B7" s="1" t="s">
        <v>21</v>
      </c>
    </row>
    <row r="8" spans="1:6" x14ac:dyDescent="0.2">
      <c r="B8" s="34" t="s">
        <v>22</v>
      </c>
    </row>
    <row r="9" spans="1:6" x14ac:dyDescent="0.2">
      <c r="A9" s="31"/>
    </row>
    <row r="10" spans="1:6" x14ac:dyDescent="0.2">
      <c r="B10" s="77" t="s">
        <v>160</v>
      </c>
      <c r="C10" s="77"/>
      <c r="D10" s="77"/>
      <c r="E10" s="77"/>
      <c r="F10" s="77"/>
    </row>
    <row r="16" spans="1:6" x14ac:dyDescent="0.2">
      <c r="C16" s="76"/>
    </row>
    <row r="17" spans="3:3" x14ac:dyDescent="0.2">
      <c r="C17" s="75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CA82-EC4B-4282-9BE7-CBCD8BD41B6A}">
  <sheetPr>
    <pageSetUpPr fitToPage="1"/>
  </sheetPr>
  <dimension ref="A1:C67"/>
  <sheetViews>
    <sheetView showGridLines="0" zoomScaleNormal="100" zoomScaleSheetLayoutView="110" workbookViewId="0">
      <selection activeCell="B66" sqref="B66"/>
    </sheetView>
  </sheetViews>
  <sheetFormatPr baseColWidth="10" defaultColWidth="0" defaultRowHeight="11.25" x14ac:dyDescent="0.2"/>
  <cols>
    <col min="1" max="1" width="9.1640625" style="37" customWidth="1"/>
    <col min="2" max="2" width="115.83203125" style="37" customWidth="1"/>
    <col min="3" max="3" width="14.5" style="37" customWidth="1"/>
    <col min="4" max="16384" width="14.5" style="37" hidden="1"/>
  </cols>
  <sheetData>
    <row r="1" spans="1:2" x14ac:dyDescent="0.2">
      <c r="B1" s="38"/>
    </row>
    <row r="2" spans="1:2" ht="15" customHeight="1" x14ac:dyDescent="0.2">
      <c r="A2" s="39" t="s">
        <v>23</v>
      </c>
      <c r="B2" s="40" t="s">
        <v>24</v>
      </c>
    </row>
    <row r="3" spans="1:2" x14ac:dyDescent="0.2">
      <c r="A3" s="41"/>
      <c r="B3" s="42"/>
    </row>
    <row r="4" spans="1:2" ht="15" customHeight="1" x14ac:dyDescent="0.2">
      <c r="A4" s="43" t="s">
        <v>9</v>
      </c>
      <c r="B4" s="45" t="s">
        <v>10</v>
      </c>
    </row>
    <row r="5" spans="1:2" ht="15" customHeight="1" x14ac:dyDescent="0.2">
      <c r="A5" s="44"/>
      <c r="B5" s="50" t="s">
        <v>21</v>
      </c>
    </row>
    <row r="6" spans="1:2" ht="15" customHeight="1" x14ac:dyDescent="0.2">
      <c r="A6" s="44"/>
      <c r="B6" s="51" t="s">
        <v>22</v>
      </c>
    </row>
    <row r="7" spans="1:2" ht="15" customHeight="1" x14ac:dyDescent="0.2">
      <c r="A7" s="44"/>
      <c r="B7" s="46"/>
    </row>
    <row r="8" spans="1:2" ht="15" customHeight="1" x14ac:dyDescent="0.2">
      <c r="A8" s="44"/>
      <c r="B8" s="47" t="s">
        <v>25</v>
      </c>
    </row>
    <row r="9" spans="1:2" x14ac:dyDescent="0.2">
      <c r="A9" s="41"/>
    </row>
    <row r="10" spans="1:2" x14ac:dyDescent="0.2">
      <c r="A10" s="41"/>
    </row>
    <row r="11" spans="1:2" x14ac:dyDescent="0.2">
      <c r="A11" s="41"/>
    </row>
    <row r="12" spans="1:2" x14ac:dyDescent="0.2">
      <c r="A12" s="41"/>
    </row>
    <row r="13" spans="1:2" x14ac:dyDescent="0.2">
      <c r="A13" s="41"/>
    </row>
    <row r="14" spans="1:2" x14ac:dyDescent="0.2">
      <c r="A14" s="41"/>
    </row>
    <row r="15" spans="1:2" x14ac:dyDescent="0.2">
      <c r="A15" s="41"/>
    </row>
    <row r="16" spans="1:2" x14ac:dyDescent="0.2">
      <c r="A16" s="41"/>
    </row>
    <row r="17" spans="1:1" x14ac:dyDescent="0.2">
      <c r="A17" s="41"/>
    </row>
    <row r="18" spans="1:1" x14ac:dyDescent="0.2">
      <c r="A18" s="41"/>
    </row>
    <row r="19" spans="1:1" x14ac:dyDescent="0.2">
      <c r="A19" s="41"/>
    </row>
    <row r="20" spans="1:1" x14ac:dyDescent="0.2">
      <c r="A20" s="41"/>
    </row>
    <row r="21" spans="1:1" x14ac:dyDescent="0.2">
      <c r="A21" s="41"/>
    </row>
    <row r="22" spans="1:1" x14ac:dyDescent="0.2">
      <c r="A22" s="41"/>
    </row>
    <row r="23" spans="1:1" x14ac:dyDescent="0.2">
      <c r="A23" s="41"/>
    </row>
    <row r="24" spans="1:1" x14ac:dyDescent="0.2">
      <c r="A24" s="41"/>
    </row>
    <row r="25" spans="1:1" x14ac:dyDescent="0.2">
      <c r="A25" s="41"/>
    </row>
    <row r="26" spans="1:1" x14ac:dyDescent="0.2">
      <c r="A26" s="41"/>
    </row>
    <row r="27" spans="1:1" x14ac:dyDescent="0.2">
      <c r="A27" s="41"/>
    </row>
    <row r="63" spans="2:2" x14ac:dyDescent="0.2">
      <c r="B63" s="75" t="s">
        <v>26</v>
      </c>
    </row>
    <row r="64" spans="2:2" x14ac:dyDescent="0.2">
      <c r="B64" s="74" t="s">
        <v>27</v>
      </c>
    </row>
    <row r="66" spans="2:2" x14ac:dyDescent="0.2">
      <c r="B66" s="74" t="s">
        <v>28</v>
      </c>
    </row>
    <row r="67" spans="2:2" x14ac:dyDescent="0.2">
      <c r="B67" s="7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zoomScaleNormal="100" workbookViewId="0">
      <selection activeCell="G29" sqref="G29"/>
    </sheetView>
  </sheetViews>
  <sheetFormatPr baseColWidth="10" defaultColWidth="12" defaultRowHeight="11.25" x14ac:dyDescent="0.2"/>
  <cols>
    <col min="1" max="1" width="2.832031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832031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98" t="str">
        <f>'Notas de Disciplina Financiera'!A1</f>
        <v>Instituto de Acceso a la Información Pública del Estado de Guanajuato</v>
      </c>
      <c r="C1" s="98"/>
      <c r="D1" s="98"/>
      <c r="E1" s="29" t="s">
        <v>0</v>
      </c>
      <c r="F1" s="30">
        <f>'Notas de Disciplina Financiera'!D1</f>
        <v>2024</v>
      </c>
    </row>
    <row r="2" spans="1:9" x14ac:dyDescent="0.2">
      <c r="B2" s="98" t="s">
        <v>1</v>
      </c>
      <c r="C2" s="98"/>
      <c r="D2" s="98"/>
      <c r="E2" s="29" t="s">
        <v>2</v>
      </c>
      <c r="F2" s="30" t="str">
        <f>'Notas de Disciplina Financiera'!D2</f>
        <v>Trimestral</v>
      </c>
    </row>
    <row r="3" spans="1:9" x14ac:dyDescent="0.2">
      <c r="B3" s="98" t="str">
        <f>'Notas de Disciplina Financiera'!A3</f>
        <v>Correspondiente del 01 de Enero al 30 de Junio de 2024</v>
      </c>
      <c r="C3" s="98"/>
      <c r="D3" s="98"/>
      <c r="E3" s="29" t="s">
        <v>4</v>
      </c>
      <c r="F3" s="30">
        <f>'Notas de Disciplina Financiera'!D3</f>
        <v>2</v>
      </c>
    </row>
    <row r="5" spans="1:9" x14ac:dyDescent="0.2">
      <c r="B5" s="32" t="s">
        <v>29</v>
      </c>
    </row>
    <row r="6" spans="1:9" x14ac:dyDescent="0.2">
      <c r="B6" s="104" t="str">
        <f>B1</f>
        <v>Instituto de Acceso a la Información Pública del Estado de Guanajuato</v>
      </c>
      <c r="C6" s="104"/>
      <c r="D6" s="104"/>
      <c r="E6" s="104"/>
      <c r="F6" s="104"/>
      <c r="G6" s="104"/>
      <c r="H6" s="104"/>
      <c r="I6" s="104"/>
    </row>
    <row r="7" spans="1:9" x14ac:dyDescent="0.2">
      <c r="B7" s="99" t="s">
        <v>30</v>
      </c>
      <c r="C7" s="99"/>
      <c r="D7" s="99"/>
      <c r="E7" s="99"/>
      <c r="F7" s="99"/>
      <c r="G7" s="99"/>
      <c r="H7" s="99"/>
      <c r="I7" s="99"/>
    </row>
    <row r="8" spans="1:9" x14ac:dyDescent="0.2">
      <c r="B8" s="99" t="s">
        <v>31</v>
      </c>
      <c r="C8" s="99"/>
      <c r="D8" s="99"/>
      <c r="E8" s="99"/>
      <c r="F8" s="99"/>
      <c r="G8" s="99"/>
      <c r="H8" s="99"/>
      <c r="I8" s="99"/>
    </row>
    <row r="9" spans="1:9" x14ac:dyDescent="0.2">
      <c r="B9" s="99" t="str">
        <f>B3</f>
        <v>Correspondiente del 01 de Enero al 30 de Junio de 2024</v>
      </c>
      <c r="C9" s="99"/>
      <c r="D9" s="99"/>
      <c r="E9" s="99"/>
      <c r="F9" s="99"/>
      <c r="G9" s="99"/>
      <c r="H9" s="99"/>
      <c r="I9" s="99"/>
    </row>
    <row r="10" spans="1:9" x14ac:dyDescent="0.2">
      <c r="B10" s="100" t="s">
        <v>32</v>
      </c>
      <c r="C10" s="100"/>
      <c r="D10" s="100"/>
      <c r="E10" s="100"/>
      <c r="F10" s="100"/>
      <c r="G10" s="100"/>
      <c r="H10" s="100"/>
      <c r="I10" s="100"/>
    </row>
    <row r="11" spans="1:9" x14ac:dyDescent="0.2">
      <c r="B11" s="9"/>
      <c r="C11" s="9"/>
      <c r="D11" s="101" t="s">
        <v>33</v>
      </c>
      <c r="E11" s="102"/>
      <c r="F11" s="102"/>
      <c r="G11" s="102"/>
      <c r="H11" s="103"/>
      <c r="I11" s="9"/>
    </row>
    <row r="12" spans="1:9" ht="56.25" customHeight="1" x14ac:dyDescent="0.2">
      <c r="B12" s="8" t="s">
        <v>34</v>
      </c>
      <c r="C12" s="8" t="s">
        <v>35</v>
      </c>
      <c r="D12" s="2" t="s">
        <v>36</v>
      </c>
      <c r="E12" s="2" t="s">
        <v>37</v>
      </c>
      <c r="F12" s="2" t="s">
        <v>38</v>
      </c>
      <c r="G12" s="2" t="s">
        <v>39</v>
      </c>
      <c r="H12" s="2" t="s">
        <v>40</v>
      </c>
      <c r="I12" s="8" t="s">
        <v>41</v>
      </c>
    </row>
    <row r="13" spans="1:9" x14ac:dyDescent="0.2">
      <c r="A13" s="31"/>
      <c r="B13" s="13" t="s">
        <v>42</v>
      </c>
      <c r="C13" s="87">
        <v>65566725.68</v>
      </c>
      <c r="D13" s="3">
        <v>17792.599999999999</v>
      </c>
      <c r="E13" s="3">
        <v>0</v>
      </c>
      <c r="F13" s="3">
        <v>10192494.620000001</v>
      </c>
      <c r="G13" s="3">
        <v>10192494.619999999</v>
      </c>
      <c r="H13" s="3">
        <v>17792.60000000149</v>
      </c>
      <c r="I13" s="3">
        <v>65584518.280000001</v>
      </c>
    </row>
    <row r="14" spans="1:9" x14ac:dyDescent="0.2">
      <c r="B14" s="17" t="s">
        <v>43</v>
      </c>
      <c r="C14" s="87">
        <v>37663913.710000001</v>
      </c>
      <c r="D14" s="3">
        <v>0</v>
      </c>
      <c r="E14" s="3">
        <v>0</v>
      </c>
      <c r="F14" s="3">
        <v>2151682.0499999998</v>
      </c>
      <c r="G14" s="3">
        <v>2151682.0499999998</v>
      </c>
      <c r="H14" s="3">
        <v>0</v>
      </c>
      <c r="I14" s="3">
        <v>37663913.710000001</v>
      </c>
    </row>
    <row r="15" spans="1:9" x14ac:dyDescent="0.2">
      <c r="B15" s="16" t="s">
        <v>44</v>
      </c>
      <c r="C15" s="88">
        <v>8380428</v>
      </c>
      <c r="D15" s="4">
        <v>0</v>
      </c>
      <c r="E15" s="4">
        <v>0</v>
      </c>
      <c r="F15" s="4">
        <v>417446.79</v>
      </c>
      <c r="G15" s="4">
        <v>0</v>
      </c>
      <c r="H15" s="4">
        <v>417446.79</v>
      </c>
      <c r="I15" s="4">
        <v>8797874.7899999991</v>
      </c>
    </row>
    <row r="16" spans="1:9" x14ac:dyDescent="0.2">
      <c r="B16" s="16" t="s">
        <v>45</v>
      </c>
      <c r="C16" s="88">
        <v>326499.84000000003</v>
      </c>
      <c r="D16" s="4">
        <v>0</v>
      </c>
      <c r="E16" s="4">
        <v>0</v>
      </c>
      <c r="F16" s="4">
        <v>87100</v>
      </c>
      <c r="G16" s="4">
        <v>0</v>
      </c>
      <c r="H16" s="4">
        <v>87100</v>
      </c>
      <c r="I16" s="4">
        <v>413599.84</v>
      </c>
    </row>
    <row r="17" spans="2:9" x14ac:dyDescent="0.2">
      <c r="B17" s="16" t="s">
        <v>46</v>
      </c>
      <c r="C17" s="88">
        <v>12139730</v>
      </c>
      <c r="D17" s="4">
        <v>0</v>
      </c>
      <c r="E17" s="4">
        <v>0</v>
      </c>
      <c r="F17" s="4">
        <v>450831.69999999995</v>
      </c>
      <c r="G17" s="4">
        <v>0</v>
      </c>
      <c r="H17" s="4">
        <v>450831.69999999995</v>
      </c>
      <c r="I17" s="4">
        <v>12590561.699999999</v>
      </c>
    </row>
    <row r="18" spans="2:9" x14ac:dyDescent="0.2">
      <c r="B18" s="16" t="s">
        <v>47</v>
      </c>
      <c r="C18" s="88">
        <v>2822136</v>
      </c>
      <c r="D18" s="4">
        <v>0</v>
      </c>
      <c r="E18" s="4">
        <v>0</v>
      </c>
      <c r="F18" s="4">
        <v>284100.03000000003</v>
      </c>
      <c r="G18" s="4">
        <v>0</v>
      </c>
      <c r="H18" s="4">
        <v>284100.03000000003</v>
      </c>
      <c r="I18" s="4">
        <v>3106236.0300000003</v>
      </c>
    </row>
    <row r="19" spans="2:9" x14ac:dyDescent="0.2">
      <c r="B19" s="16" t="s">
        <v>48</v>
      </c>
      <c r="C19" s="88">
        <v>11674069.839999998</v>
      </c>
      <c r="D19" s="4">
        <v>0</v>
      </c>
      <c r="E19" s="4">
        <v>0</v>
      </c>
      <c r="F19" s="4">
        <v>842606.52999999991</v>
      </c>
      <c r="G19" s="4">
        <v>0</v>
      </c>
      <c r="H19" s="4">
        <v>842606.52999999991</v>
      </c>
      <c r="I19" s="4">
        <v>12516676.369999997</v>
      </c>
    </row>
    <row r="20" spans="2:9" x14ac:dyDescent="0.2">
      <c r="B20" s="16" t="s">
        <v>49</v>
      </c>
      <c r="C20" s="88">
        <v>2321050.0299999998</v>
      </c>
      <c r="D20" s="4">
        <v>0</v>
      </c>
      <c r="E20" s="4">
        <v>0</v>
      </c>
      <c r="F20" s="4">
        <v>69597</v>
      </c>
      <c r="G20" s="4">
        <v>2151682.0499999998</v>
      </c>
      <c r="H20" s="4">
        <v>-2082085.0499999998</v>
      </c>
      <c r="I20" s="4">
        <v>238964.97999999998</v>
      </c>
    </row>
    <row r="21" spans="2:9" x14ac:dyDescent="0.2">
      <c r="B21" s="16" t="s">
        <v>50</v>
      </c>
      <c r="C21" s="88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2:9" x14ac:dyDescent="0.2">
      <c r="B22" s="17" t="s">
        <v>51</v>
      </c>
      <c r="C22" s="87">
        <v>1167468.9700000002</v>
      </c>
      <c r="D22" s="3">
        <v>0</v>
      </c>
      <c r="E22" s="3">
        <v>0</v>
      </c>
      <c r="F22" s="3">
        <v>1173691.6100000001</v>
      </c>
      <c r="G22" s="3">
        <v>764680</v>
      </c>
      <c r="H22" s="3">
        <v>409011.6100000001</v>
      </c>
      <c r="I22" s="3">
        <v>1576480.5800000003</v>
      </c>
    </row>
    <row r="23" spans="2:9" x14ac:dyDescent="0.2">
      <c r="B23" s="16" t="s">
        <v>52</v>
      </c>
      <c r="C23" s="88">
        <v>283396.76</v>
      </c>
      <c r="D23" s="4">
        <v>0</v>
      </c>
      <c r="E23" s="4">
        <v>0</v>
      </c>
      <c r="F23" s="4">
        <v>60540</v>
      </c>
      <c r="G23" s="4">
        <v>155095</v>
      </c>
      <c r="H23" s="4">
        <v>-94555</v>
      </c>
      <c r="I23" s="4">
        <v>188841.76</v>
      </c>
    </row>
    <row r="24" spans="2:9" x14ac:dyDescent="0.2">
      <c r="B24" s="16" t="s">
        <v>53</v>
      </c>
      <c r="C24" s="88">
        <v>27322.6</v>
      </c>
      <c r="D24" s="4">
        <v>0</v>
      </c>
      <c r="E24" s="4">
        <v>0</v>
      </c>
      <c r="F24" s="4">
        <v>15940.61</v>
      </c>
      <c r="G24" s="4">
        <v>0</v>
      </c>
      <c r="H24" s="4">
        <v>15940.61</v>
      </c>
      <c r="I24" s="4">
        <v>43263.21</v>
      </c>
    </row>
    <row r="25" spans="2:9" x14ac:dyDescent="0.2">
      <c r="B25" s="16" t="s">
        <v>54</v>
      </c>
      <c r="C25" s="8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2:9" x14ac:dyDescent="0.2">
      <c r="B26" s="16" t="s">
        <v>55</v>
      </c>
      <c r="C26" s="88">
        <v>60177.96</v>
      </c>
      <c r="D26" s="4">
        <v>0</v>
      </c>
      <c r="E26" s="4">
        <v>0</v>
      </c>
      <c r="F26" s="4">
        <v>3905</v>
      </c>
      <c r="G26" s="4">
        <v>3405</v>
      </c>
      <c r="H26" s="4">
        <v>500</v>
      </c>
      <c r="I26" s="4">
        <v>60677.96</v>
      </c>
    </row>
    <row r="27" spans="2:9" x14ac:dyDescent="0.2">
      <c r="B27" s="16" t="s">
        <v>56</v>
      </c>
      <c r="C27" s="88">
        <v>8283.02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8283.02</v>
      </c>
    </row>
    <row r="28" spans="2:9" x14ac:dyDescent="0.2">
      <c r="B28" s="16" t="s">
        <v>57</v>
      </c>
      <c r="C28" s="88">
        <v>730600</v>
      </c>
      <c r="D28" s="4">
        <v>0</v>
      </c>
      <c r="E28" s="4">
        <v>0</v>
      </c>
      <c r="F28" s="4">
        <v>1069400</v>
      </c>
      <c r="G28" s="4">
        <v>599500</v>
      </c>
      <c r="H28" s="4">
        <v>469900</v>
      </c>
      <c r="I28" s="4">
        <v>1200500</v>
      </c>
    </row>
    <row r="29" spans="2:9" x14ac:dyDescent="0.2">
      <c r="B29" s="16" t="s">
        <v>58</v>
      </c>
      <c r="C29" s="88">
        <v>3752.79</v>
      </c>
      <c r="D29" s="4">
        <v>0</v>
      </c>
      <c r="E29" s="4">
        <v>0</v>
      </c>
      <c r="F29" s="4">
        <v>4072</v>
      </c>
      <c r="G29" s="4">
        <v>3712</v>
      </c>
      <c r="H29" s="4">
        <v>360</v>
      </c>
      <c r="I29" s="4">
        <v>4112.79</v>
      </c>
    </row>
    <row r="30" spans="2:9" x14ac:dyDescent="0.2">
      <c r="B30" s="16" t="s">
        <v>59</v>
      </c>
      <c r="C30" s="88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x14ac:dyDescent="0.2">
      <c r="B31" s="16" t="s">
        <v>60</v>
      </c>
      <c r="C31" s="88">
        <v>53935.839999999997</v>
      </c>
      <c r="D31" s="4">
        <v>0</v>
      </c>
      <c r="E31" s="4">
        <v>0</v>
      </c>
      <c r="F31" s="4">
        <v>19834</v>
      </c>
      <c r="G31" s="4">
        <v>2968</v>
      </c>
      <c r="H31" s="4">
        <v>16866</v>
      </c>
      <c r="I31" s="4">
        <v>70801.84</v>
      </c>
    </row>
    <row r="32" spans="2:9" x14ac:dyDescent="0.2">
      <c r="B32" s="17" t="s">
        <v>61</v>
      </c>
      <c r="C32" s="87">
        <v>20765843</v>
      </c>
      <c r="D32" s="3">
        <v>0</v>
      </c>
      <c r="E32" s="3">
        <v>0</v>
      </c>
      <c r="F32" s="3">
        <v>2867120.96</v>
      </c>
      <c r="G32" s="3">
        <v>4216131.05</v>
      </c>
      <c r="H32" s="3">
        <v>-1349010.0899999999</v>
      </c>
      <c r="I32" s="3">
        <v>19416832.91</v>
      </c>
    </row>
    <row r="33" spans="2:9" x14ac:dyDescent="0.2">
      <c r="B33" s="16" t="s">
        <v>62</v>
      </c>
      <c r="C33" s="88">
        <v>606000</v>
      </c>
      <c r="D33" s="4">
        <v>0</v>
      </c>
      <c r="E33" s="4">
        <v>0</v>
      </c>
      <c r="F33" s="4">
        <v>0</v>
      </c>
      <c r="G33" s="4">
        <v>104890</v>
      </c>
      <c r="H33" s="4">
        <v>-104890</v>
      </c>
      <c r="I33" s="4">
        <v>501110</v>
      </c>
    </row>
    <row r="34" spans="2:9" x14ac:dyDescent="0.2">
      <c r="B34" s="16" t="s">
        <v>63</v>
      </c>
      <c r="C34" s="88">
        <v>2493500</v>
      </c>
      <c r="D34" s="4">
        <v>0</v>
      </c>
      <c r="E34" s="4">
        <v>0</v>
      </c>
      <c r="F34" s="4">
        <v>483432.91</v>
      </c>
      <c r="G34" s="4">
        <v>613500</v>
      </c>
      <c r="H34" s="4">
        <v>-130067.09000000003</v>
      </c>
      <c r="I34" s="4">
        <v>2363432.91</v>
      </c>
    </row>
    <row r="35" spans="2:9" x14ac:dyDescent="0.2">
      <c r="B35" s="16" t="s">
        <v>64</v>
      </c>
      <c r="C35" s="88">
        <v>2224000</v>
      </c>
      <c r="D35" s="4">
        <v>0</v>
      </c>
      <c r="E35" s="4">
        <v>0</v>
      </c>
      <c r="F35" s="4">
        <v>1234849</v>
      </c>
      <c r="G35" s="4">
        <v>980032.21</v>
      </c>
      <c r="H35" s="4">
        <v>254816.79000000004</v>
      </c>
      <c r="I35" s="4">
        <v>2478816.79</v>
      </c>
    </row>
    <row r="36" spans="2:9" x14ac:dyDescent="0.2">
      <c r="B36" s="16" t="s">
        <v>65</v>
      </c>
      <c r="C36" s="88">
        <v>285700</v>
      </c>
      <c r="D36" s="4">
        <v>0</v>
      </c>
      <c r="E36" s="4">
        <v>0</v>
      </c>
      <c r="F36" s="4">
        <v>99520</v>
      </c>
      <c r="G36" s="4">
        <v>17600</v>
      </c>
      <c r="H36" s="4">
        <v>81920</v>
      </c>
      <c r="I36" s="4">
        <v>367620</v>
      </c>
    </row>
    <row r="37" spans="2:9" x14ac:dyDescent="0.2">
      <c r="B37" s="16" t="s">
        <v>66</v>
      </c>
      <c r="C37" s="88">
        <v>960500</v>
      </c>
      <c r="D37" s="4">
        <v>0</v>
      </c>
      <c r="E37" s="4">
        <v>0</v>
      </c>
      <c r="F37" s="4">
        <v>409510</v>
      </c>
      <c r="G37" s="4">
        <v>623220</v>
      </c>
      <c r="H37" s="4">
        <v>-213710</v>
      </c>
      <c r="I37" s="4">
        <v>746790</v>
      </c>
    </row>
    <row r="38" spans="2:9" x14ac:dyDescent="0.2">
      <c r="B38" s="16" t="s">
        <v>67</v>
      </c>
      <c r="C38" s="88">
        <v>7838000</v>
      </c>
      <c r="D38" s="4">
        <v>0</v>
      </c>
      <c r="E38" s="4">
        <v>0</v>
      </c>
      <c r="F38" s="4">
        <v>0</v>
      </c>
      <c r="G38" s="4">
        <v>168000</v>
      </c>
      <c r="H38" s="4">
        <v>-168000</v>
      </c>
      <c r="I38" s="4">
        <v>7670000</v>
      </c>
    </row>
    <row r="39" spans="2:9" x14ac:dyDescent="0.2">
      <c r="B39" s="16" t="s">
        <v>68</v>
      </c>
      <c r="C39" s="88">
        <v>1644000</v>
      </c>
      <c r="D39" s="4">
        <v>0</v>
      </c>
      <c r="E39" s="4">
        <v>0</v>
      </c>
      <c r="F39" s="4">
        <v>151820</v>
      </c>
      <c r="G39" s="4">
        <v>1317086.48</v>
      </c>
      <c r="H39" s="4">
        <v>-1165266.48</v>
      </c>
      <c r="I39" s="4">
        <v>478733.52</v>
      </c>
    </row>
    <row r="40" spans="2:9" x14ac:dyDescent="0.2">
      <c r="B40" s="16" t="s">
        <v>69</v>
      </c>
      <c r="C40" s="88">
        <v>3769000</v>
      </c>
      <c r="D40" s="4">
        <v>0</v>
      </c>
      <c r="E40" s="4">
        <v>0</v>
      </c>
      <c r="F40" s="4">
        <v>416600.21</v>
      </c>
      <c r="G40" s="4">
        <v>376480</v>
      </c>
      <c r="H40" s="4">
        <v>40120.210000000021</v>
      </c>
      <c r="I40" s="4">
        <v>3809120.21</v>
      </c>
    </row>
    <row r="41" spans="2:9" x14ac:dyDescent="0.2">
      <c r="B41" s="16" t="s">
        <v>70</v>
      </c>
      <c r="C41" s="88">
        <v>945143</v>
      </c>
      <c r="D41" s="4">
        <v>0</v>
      </c>
      <c r="E41" s="4">
        <v>0</v>
      </c>
      <c r="F41" s="4">
        <v>71388.839999999982</v>
      </c>
      <c r="G41" s="4">
        <v>15322.36</v>
      </c>
      <c r="H41" s="4">
        <v>56066.479999999981</v>
      </c>
      <c r="I41" s="4">
        <v>1001209.48</v>
      </c>
    </row>
    <row r="42" spans="2:9" x14ac:dyDescent="0.2">
      <c r="B42" s="17" t="s">
        <v>71</v>
      </c>
      <c r="C42" s="87">
        <v>148000</v>
      </c>
      <c r="D42" s="3">
        <v>0</v>
      </c>
      <c r="E42" s="3">
        <v>0</v>
      </c>
      <c r="F42" s="3">
        <v>0</v>
      </c>
      <c r="G42" s="3">
        <v>70000</v>
      </c>
      <c r="H42" s="3">
        <v>-70000</v>
      </c>
      <c r="I42" s="3">
        <v>78000</v>
      </c>
    </row>
    <row r="43" spans="2:9" x14ac:dyDescent="0.2">
      <c r="B43" s="16" t="s">
        <v>72</v>
      </c>
      <c r="C43" s="88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73</v>
      </c>
      <c r="C44" s="88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74</v>
      </c>
      <c r="C45" s="88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75</v>
      </c>
      <c r="C46" s="88">
        <v>70000</v>
      </c>
      <c r="D46" s="4">
        <v>0</v>
      </c>
      <c r="E46" s="4">
        <v>0</v>
      </c>
      <c r="F46" s="4">
        <v>0</v>
      </c>
      <c r="G46" s="4">
        <v>70000</v>
      </c>
      <c r="H46" s="4">
        <v>-70000</v>
      </c>
      <c r="I46" s="4">
        <v>0</v>
      </c>
    </row>
    <row r="47" spans="2:9" x14ac:dyDescent="0.2">
      <c r="B47" s="16" t="s">
        <v>76</v>
      </c>
      <c r="C47" s="88">
        <v>78000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78000</v>
      </c>
    </row>
    <row r="48" spans="2:9" x14ac:dyDescent="0.2">
      <c r="B48" s="16" t="s">
        <v>77</v>
      </c>
      <c r="C48" s="88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78</v>
      </c>
      <c r="C49" s="88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79</v>
      </c>
      <c r="C50" s="88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80</v>
      </c>
      <c r="C51" s="88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81</v>
      </c>
      <c r="C52" s="87">
        <v>791500</v>
      </c>
      <c r="D52" s="3">
        <v>0</v>
      </c>
      <c r="E52" s="3">
        <v>0</v>
      </c>
      <c r="F52" s="3">
        <v>0</v>
      </c>
      <c r="G52" s="3">
        <v>791500</v>
      </c>
      <c r="H52" s="3">
        <v>-791500</v>
      </c>
      <c r="I52" s="3">
        <v>0</v>
      </c>
    </row>
    <row r="53" spans="2:9" x14ac:dyDescent="0.2">
      <c r="B53" s="16" t="s">
        <v>82</v>
      </c>
      <c r="C53" s="88">
        <v>191500</v>
      </c>
      <c r="D53" s="4">
        <v>0</v>
      </c>
      <c r="E53" s="4">
        <v>0</v>
      </c>
      <c r="F53" s="4">
        <v>0</v>
      </c>
      <c r="G53" s="4">
        <v>191500</v>
      </c>
      <c r="H53" s="4">
        <v>-191500</v>
      </c>
      <c r="I53" s="4">
        <v>0</v>
      </c>
    </row>
    <row r="54" spans="2:9" x14ac:dyDescent="0.2">
      <c r="B54" s="16" t="s">
        <v>83</v>
      </c>
      <c r="C54" s="88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84</v>
      </c>
      <c r="C55" s="88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85</v>
      </c>
      <c r="C56" s="88">
        <v>600000</v>
      </c>
      <c r="D56" s="4">
        <v>0</v>
      </c>
      <c r="E56" s="4">
        <v>0</v>
      </c>
      <c r="F56" s="4">
        <v>0</v>
      </c>
      <c r="G56" s="4">
        <v>600000</v>
      </c>
      <c r="H56" s="4">
        <v>-600000</v>
      </c>
      <c r="I56" s="4">
        <v>0</v>
      </c>
    </row>
    <row r="57" spans="2:9" x14ac:dyDescent="0.2">
      <c r="B57" s="16" t="s">
        <v>86</v>
      </c>
      <c r="C57" s="88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87</v>
      </c>
      <c r="C58" s="88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">
      <c r="B59" s="16" t="s">
        <v>88</v>
      </c>
      <c r="C59" s="88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89</v>
      </c>
      <c r="C60" s="88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90</v>
      </c>
      <c r="C61" s="88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91</v>
      </c>
      <c r="C62" s="87">
        <v>0</v>
      </c>
      <c r="D62" s="3">
        <v>0</v>
      </c>
      <c r="E62" s="3">
        <v>0</v>
      </c>
      <c r="F62" s="3">
        <v>4000000</v>
      </c>
      <c r="G62" s="3">
        <v>0</v>
      </c>
      <c r="H62" s="3">
        <v>4000000</v>
      </c>
      <c r="I62" s="3">
        <v>4000000</v>
      </c>
    </row>
    <row r="63" spans="2:9" x14ac:dyDescent="0.2">
      <c r="B63" s="16" t="s">
        <v>92</v>
      </c>
      <c r="C63" s="88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93</v>
      </c>
      <c r="C64" s="88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94</v>
      </c>
      <c r="C65" s="88">
        <v>0</v>
      </c>
      <c r="D65" s="4">
        <v>0</v>
      </c>
      <c r="E65" s="4">
        <v>0</v>
      </c>
      <c r="F65" s="4">
        <v>4000000</v>
      </c>
      <c r="G65" s="4">
        <v>0</v>
      </c>
      <c r="H65" s="4">
        <v>4000000</v>
      </c>
      <c r="I65" s="4">
        <v>4000000</v>
      </c>
    </row>
    <row r="66" spans="2:9" x14ac:dyDescent="0.2">
      <c r="B66" s="17" t="s">
        <v>95</v>
      </c>
      <c r="C66" s="87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96</v>
      </c>
      <c r="C67" s="88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97</v>
      </c>
      <c r="C68" s="88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98</v>
      </c>
      <c r="C69" s="88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99</v>
      </c>
      <c r="C70" s="88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100</v>
      </c>
      <c r="C71" s="88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101</v>
      </c>
      <c r="C72" s="88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102</v>
      </c>
      <c r="C73" s="88">
        <v>5030000</v>
      </c>
      <c r="D73" s="4">
        <v>17792.599999999999</v>
      </c>
      <c r="E73" s="4">
        <v>0</v>
      </c>
      <c r="F73" s="4">
        <v>0</v>
      </c>
      <c r="G73" s="4">
        <v>2198501.52</v>
      </c>
      <c r="H73" s="4">
        <v>-2180708.92</v>
      </c>
      <c r="I73" s="4">
        <v>2849291.08</v>
      </c>
    </row>
    <row r="74" spans="2:9" x14ac:dyDescent="0.2">
      <c r="B74" s="17" t="s">
        <v>103</v>
      </c>
      <c r="C74" s="87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104</v>
      </c>
      <c r="C75" s="88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105</v>
      </c>
      <c r="C76" s="88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106</v>
      </c>
      <c r="C77" s="88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107</v>
      </c>
      <c r="C78" s="87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108</v>
      </c>
      <c r="C79" s="88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109</v>
      </c>
      <c r="C80" s="88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110</v>
      </c>
      <c r="C81" s="88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111</v>
      </c>
      <c r="C82" s="88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112</v>
      </c>
      <c r="C83" s="88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113</v>
      </c>
      <c r="C84" s="88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114</v>
      </c>
      <c r="C85" s="88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88"/>
      <c r="D86" s="4"/>
      <c r="E86" s="4"/>
      <c r="F86" s="4"/>
      <c r="G86" s="4"/>
      <c r="H86" s="4"/>
      <c r="I86" s="4"/>
    </row>
    <row r="87" spans="2:9" x14ac:dyDescent="0.2">
      <c r="B87" s="14" t="s">
        <v>115</v>
      </c>
      <c r="C87" s="87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43</v>
      </c>
      <c r="C88" s="87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44</v>
      </c>
      <c r="C89" s="88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45</v>
      </c>
      <c r="C90" s="88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46</v>
      </c>
      <c r="C91" s="88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47</v>
      </c>
      <c r="C92" s="88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48</v>
      </c>
      <c r="C93" s="88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49</v>
      </c>
      <c r="C94" s="88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50</v>
      </c>
      <c r="C95" s="88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51</v>
      </c>
      <c r="C96" s="87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52</v>
      </c>
      <c r="C97" s="88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53</v>
      </c>
      <c r="C98" s="88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54</v>
      </c>
      <c r="C99" s="88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55</v>
      </c>
      <c r="C100" s="88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56</v>
      </c>
      <c r="C101" s="88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57</v>
      </c>
      <c r="C102" s="88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58</v>
      </c>
      <c r="C103" s="88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59</v>
      </c>
      <c r="C104" s="88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60</v>
      </c>
      <c r="C105" s="88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61</v>
      </c>
      <c r="C106" s="87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62</v>
      </c>
      <c r="C107" s="88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63</v>
      </c>
      <c r="C108" s="88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64</v>
      </c>
      <c r="C109" s="88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65</v>
      </c>
      <c r="C110" s="88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66</v>
      </c>
      <c r="C111" s="88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67</v>
      </c>
      <c r="C112" s="88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68</v>
      </c>
      <c r="C113" s="88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69</v>
      </c>
      <c r="C114" s="88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70</v>
      </c>
      <c r="C115" s="88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71</v>
      </c>
      <c r="C116" s="87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72</v>
      </c>
      <c r="C117" s="88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73</v>
      </c>
      <c r="C118" s="88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74</v>
      </c>
      <c r="C119" s="88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75</v>
      </c>
      <c r="C120" s="88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76</v>
      </c>
      <c r="C121" s="88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77</v>
      </c>
      <c r="C122" s="88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78</v>
      </c>
      <c r="C123" s="88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79</v>
      </c>
      <c r="C124" s="88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80</v>
      </c>
      <c r="C125" s="88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81</v>
      </c>
      <c r="C126" s="87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82</v>
      </c>
      <c r="C127" s="88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83</v>
      </c>
      <c r="C128" s="88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84</v>
      </c>
      <c r="C129" s="88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85</v>
      </c>
      <c r="C130" s="88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86</v>
      </c>
      <c r="C131" s="88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87</v>
      </c>
      <c r="C132" s="88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88</v>
      </c>
      <c r="C133" s="88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89</v>
      </c>
      <c r="C134" s="88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90</v>
      </c>
      <c r="C135" s="88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91</v>
      </c>
      <c r="C136" s="87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92</v>
      </c>
      <c r="C137" s="88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93</v>
      </c>
      <c r="C138" s="88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94</v>
      </c>
      <c r="C139" s="88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95</v>
      </c>
      <c r="C140" s="87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96</v>
      </c>
      <c r="C141" s="88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97</v>
      </c>
      <c r="C142" s="88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98</v>
      </c>
      <c r="C143" s="88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99</v>
      </c>
      <c r="C144" s="88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100</v>
      </c>
      <c r="C145" s="88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101</v>
      </c>
      <c r="C146" s="88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102</v>
      </c>
      <c r="C147" s="88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103</v>
      </c>
      <c r="C148" s="87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104</v>
      </c>
      <c r="C149" s="88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105</v>
      </c>
      <c r="C150" s="88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106</v>
      </c>
      <c r="C151" s="88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107</v>
      </c>
      <c r="C152" s="87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108</v>
      </c>
      <c r="C153" s="88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109</v>
      </c>
      <c r="C154" s="88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110</v>
      </c>
      <c r="C155" s="88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111</v>
      </c>
      <c r="C156" s="88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112</v>
      </c>
      <c r="C157" s="88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113</v>
      </c>
      <c r="C158" s="88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114</v>
      </c>
      <c r="C159" s="88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89"/>
      <c r="D160" s="5"/>
      <c r="E160" s="5"/>
      <c r="F160" s="5"/>
      <c r="G160" s="5"/>
      <c r="H160" s="5"/>
      <c r="I160" s="5"/>
    </row>
    <row r="161" spans="2:9" x14ac:dyDescent="0.2">
      <c r="B161" s="15" t="s">
        <v>116</v>
      </c>
      <c r="C161" s="6">
        <v>65566725.68</v>
      </c>
      <c r="D161" s="6">
        <v>17792.599999999999</v>
      </c>
      <c r="E161" s="6">
        <v>0</v>
      </c>
      <c r="F161" s="6">
        <v>10192494.620000001</v>
      </c>
      <c r="G161" s="6">
        <v>10192494.619999999</v>
      </c>
      <c r="H161" s="6">
        <v>17792.60000000149</v>
      </c>
      <c r="I161" s="6">
        <v>65584518.280000001</v>
      </c>
    </row>
    <row r="162" spans="2:9" ht="12" x14ac:dyDescent="0.2">
      <c r="B162" s="12"/>
      <c r="C162" s="90"/>
      <c r="D162" s="7"/>
      <c r="E162" s="7"/>
      <c r="F162" s="7"/>
      <c r="G162" s="7"/>
      <c r="H162" s="7"/>
      <c r="I162" s="7"/>
    </row>
  </sheetData>
  <protectedRanges>
    <protectedRange sqref="C87:I87 C13:I13" name="Rango1_2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45B4-AD1A-4091-8A11-664F2D7856FB}">
  <sheetPr>
    <pageSetUpPr fitToPage="1"/>
  </sheetPr>
  <dimension ref="A1:C28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37" customWidth="1"/>
    <col min="2" max="2" width="115.83203125" style="37" customWidth="1"/>
    <col min="3" max="3" width="14.5" style="37" customWidth="1"/>
    <col min="4" max="16384" width="14.5" style="37" hidden="1"/>
  </cols>
  <sheetData>
    <row r="1" spans="1:2" x14ac:dyDescent="0.2">
      <c r="B1" s="38"/>
    </row>
    <row r="2" spans="1:2" ht="15" customHeight="1" x14ac:dyDescent="0.2">
      <c r="A2" s="39" t="s">
        <v>23</v>
      </c>
      <c r="B2" s="40" t="s">
        <v>24</v>
      </c>
    </row>
    <row r="3" spans="1:2" x14ac:dyDescent="0.2">
      <c r="A3" s="41"/>
      <c r="B3" s="42"/>
    </row>
    <row r="4" spans="1:2" ht="15" customHeight="1" x14ac:dyDescent="0.2">
      <c r="A4" s="43" t="s">
        <v>11</v>
      </c>
      <c r="B4" s="45" t="s">
        <v>12</v>
      </c>
    </row>
    <row r="5" spans="1:2" ht="15" customHeight="1" x14ac:dyDescent="0.2">
      <c r="A5" s="44"/>
      <c r="B5" s="50" t="s">
        <v>21</v>
      </c>
    </row>
    <row r="6" spans="1:2" ht="15" customHeight="1" x14ac:dyDescent="0.2">
      <c r="A6" s="44"/>
      <c r="B6" s="51" t="s">
        <v>117</v>
      </c>
    </row>
    <row r="7" spans="1:2" ht="15" customHeight="1" x14ac:dyDescent="0.2">
      <c r="A7" s="44"/>
      <c r="B7" s="51" t="s">
        <v>118</v>
      </c>
    </row>
    <row r="8" spans="1:2" ht="15" customHeight="1" x14ac:dyDescent="0.2">
      <c r="A8" s="44"/>
      <c r="B8" s="46"/>
    </row>
    <row r="9" spans="1:2" ht="15" customHeight="1" x14ac:dyDescent="0.2">
      <c r="A9" s="44"/>
      <c r="B9" s="47" t="s">
        <v>25</v>
      </c>
    </row>
    <row r="10" spans="1:2" x14ac:dyDescent="0.2">
      <c r="A10" s="41"/>
    </row>
    <row r="11" spans="1:2" x14ac:dyDescent="0.2">
      <c r="A11" s="41"/>
    </row>
    <row r="12" spans="1:2" x14ac:dyDescent="0.2">
      <c r="A12" s="41"/>
    </row>
    <row r="13" spans="1:2" x14ac:dyDescent="0.2">
      <c r="A13" s="41"/>
    </row>
    <row r="14" spans="1:2" x14ac:dyDescent="0.2">
      <c r="A14" s="41"/>
    </row>
    <row r="15" spans="1:2" x14ac:dyDescent="0.2">
      <c r="A15" s="41"/>
    </row>
    <row r="16" spans="1:2" x14ac:dyDescent="0.2">
      <c r="A16" s="41"/>
    </row>
    <row r="17" spans="1:1" x14ac:dyDescent="0.2">
      <c r="A17" s="41"/>
    </row>
    <row r="18" spans="1:1" x14ac:dyDescent="0.2">
      <c r="A18" s="41"/>
    </row>
    <row r="19" spans="1:1" x14ac:dyDescent="0.2">
      <c r="A19" s="41"/>
    </row>
    <row r="20" spans="1:1" x14ac:dyDescent="0.2">
      <c r="A20" s="41"/>
    </row>
    <row r="21" spans="1:1" x14ac:dyDescent="0.2">
      <c r="A21" s="41"/>
    </row>
    <row r="22" spans="1:1" x14ac:dyDescent="0.2">
      <c r="A22" s="41"/>
    </row>
    <row r="23" spans="1:1" x14ac:dyDescent="0.2">
      <c r="A23" s="41"/>
    </row>
    <row r="24" spans="1:1" x14ac:dyDescent="0.2">
      <c r="A24" s="41"/>
    </row>
    <row r="25" spans="1:1" x14ac:dyDescent="0.2">
      <c r="A25" s="41"/>
    </row>
    <row r="26" spans="1:1" x14ac:dyDescent="0.2">
      <c r="A26" s="41"/>
    </row>
    <row r="27" spans="1:1" x14ac:dyDescent="0.2">
      <c r="A27" s="41"/>
    </row>
    <row r="28" spans="1:1" x14ac:dyDescent="0.2">
      <c r="A28" s="4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4"/>
  <sheetViews>
    <sheetView showGridLines="0" workbookViewId="0">
      <selection activeCell="F44" sqref="F44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50.5" style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8" t="str">
        <f>'Notas de Disciplina Financiera'!A1</f>
        <v>Instituto de Acceso a la Información Pública del Estado de Guanajuato</v>
      </c>
      <c r="C1" s="98"/>
      <c r="D1" s="98"/>
      <c r="E1" s="29" t="s">
        <v>0</v>
      </c>
      <c r="F1" s="30">
        <f>'Notas de Disciplina Financiera'!D1</f>
        <v>2024</v>
      </c>
    </row>
    <row r="2" spans="1:6" x14ac:dyDescent="0.2">
      <c r="B2" s="98" t="s">
        <v>1</v>
      </c>
      <c r="C2" s="98"/>
      <c r="D2" s="98"/>
      <c r="E2" s="29" t="s">
        <v>2</v>
      </c>
      <c r="F2" s="30" t="str">
        <f>'Notas de Disciplina Financiera'!D2</f>
        <v>Trimestral</v>
      </c>
    </row>
    <row r="3" spans="1:6" x14ac:dyDescent="0.2">
      <c r="B3" s="98" t="str">
        <f>'Notas de Disciplina Financiera'!A3</f>
        <v>Correspondiente del 01 de Enero al 30 de Junio de 2024</v>
      </c>
      <c r="C3" s="98"/>
      <c r="D3" s="98"/>
      <c r="E3" s="29" t="s">
        <v>4</v>
      </c>
      <c r="F3" s="30">
        <f>'Notas de Disciplina Financiera'!D3</f>
        <v>2</v>
      </c>
    </row>
    <row r="5" spans="1:6" ht="12" thickBot="1" x14ac:dyDescent="0.25">
      <c r="C5" s="32" t="s">
        <v>119</v>
      </c>
    </row>
    <row r="6" spans="1:6" x14ac:dyDescent="0.2">
      <c r="B6" s="107" t="str">
        <f>B1</f>
        <v>Instituto de Acceso a la Información Pública del Estado de Guanajuato</v>
      </c>
      <c r="C6" s="108"/>
      <c r="D6" s="108"/>
      <c r="E6" s="108"/>
      <c r="F6" s="109"/>
    </row>
    <row r="7" spans="1:6" x14ac:dyDescent="0.2">
      <c r="B7" s="110" t="s">
        <v>120</v>
      </c>
      <c r="C7" s="111"/>
      <c r="D7" s="111"/>
      <c r="E7" s="111"/>
      <c r="F7" s="112"/>
    </row>
    <row r="8" spans="1:6" x14ac:dyDescent="0.2">
      <c r="B8" s="113" t="s">
        <v>161</v>
      </c>
      <c r="C8" s="114"/>
      <c r="D8" s="114"/>
      <c r="E8" s="114"/>
      <c r="F8" s="115"/>
    </row>
    <row r="9" spans="1:6" ht="22.5" x14ac:dyDescent="0.2">
      <c r="B9" s="105" t="s">
        <v>121</v>
      </c>
      <c r="C9" s="106" t="s">
        <v>122</v>
      </c>
      <c r="D9" s="72" t="s">
        <v>123</v>
      </c>
      <c r="E9" s="72" t="s">
        <v>124</v>
      </c>
      <c r="F9" s="73" t="s">
        <v>125</v>
      </c>
    </row>
    <row r="10" spans="1:6" x14ac:dyDescent="0.2">
      <c r="A10" s="31"/>
      <c r="B10" s="105"/>
      <c r="C10" s="106"/>
      <c r="D10" s="72" t="s">
        <v>126</v>
      </c>
      <c r="E10" s="72" t="s">
        <v>127</v>
      </c>
      <c r="F10" s="73" t="s">
        <v>128</v>
      </c>
    </row>
    <row r="11" spans="1:6" x14ac:dyDescent="0.2">
      <c r="B11" s="57"/>
      <c r="C11" s="58" t="s">
        <v>129</v>
      </c>
      <c r="D11" s="59">
        <f>SUM(D12:D20)</f>
        <v>0</v>
      </c>
      <c r="E11" s="59">
        <f t="shared" ref="E11:F11" si="0">SUM(E12:E20)</f>
        <v>0</v>
      </c>
      <c r="F11" s="60">
        <f t="shared" si="0"/>
        <v>0</v>
      </c>
    </row>
    <row r="12" spans="1:6" x14ac:dyDescent="0.2">
      <c r="B12" s="61">
        <v>1000</v>
      </c>
      <c r="C12" s="62" t="s">
        <v>130</v>
      </c>
      <c r="D12" s="63">
        <v>0</v>
      </c>
      <c r="E12" s="63">
        <v>0</v>
      </c>
      <c r="F12" s="64">
        <v>0</v>
      </c>
    </row>
    <row r="13" spans="1:6" x14ac:dyDescent="0.2">
      <c r="B13" s="61">
        <v>2000</v>
      </c>
      <c r="C13" s="62" t="s">
        <v>131</v>
      </c>
      <c r="D13" s="63">
        <v>0</v>
      </c>
      <c r="E13" s="63">
        <v>0</v>
      </c>
      <c r="F13" s="64">
        <v>0</v>
      </c>
    </row>
    <row r="14" spans="1:6" x14ac:dyDescent="0.2">
      <c r="B14" s="61">
        <v>3000</v>
      </c>
      <c r="C14" s="62" t="s">
        <v>132</v>
      </c>
      <c r="D14" s="63">
        <v>0</v>
      </c>
      <c r="E14" s="63">
        <v>0</v>
      </c>
      <c r="F14" s="64">
        <v>0</v>
      </c>
    </row>
    <row r="15" spans="1:6" x14ac:dyDescent="0.2">
      <c r="B15" s="61">
        <v>4000</v>
      </c>
      <c r="C15" s="62" t="s">
        <v>133</v>
      </c>
      <c r="D15" s="63">
        <v>0</v>
      </c>
      <c r="E15" s="63">
        <v>0</v>
      </c>
      <c r="F15" s="64">
        <v>0</v>
      </c>
    </row>
    <row r="16" spans="1:6" x14ac:dyDescent="0.2">
      <c r="B16" s="61">
        <v>5000</v>
      </c>
      <c r="C16" s="62" t="s">
        <v>134</v>
      </c>
      <c r="D16" s="63">
        <v>0</v>
      </c>
      <c r="E16" s="63">
        <v>0</v>
      </c>
      <c r="F16" s="64">
        <v>0</v>
      </c>
    </row>
    <row r="17" spans="2:6" x14ac:dyDescent="0.2">
      <c r="B17" s="61">
        <v>6000</v>
      </c>
      <c r="C17" s="62" t="s">
        <v>135</v>
      </c>
      <c r="D17" s="63">
        <v>0</v>
      </c>
      <c r="E17" s="63">
        <v>0</v>
      </c>
      <c r="F17" s="64">
        <v>0</v>
      </c>
    </row>
    <row r="18" spans="2:6" x14ac:dyDescent="0.2">
      <c r="B18" s="61">
        <v>7000</v>
      </c>
      <c r="C18" s="62" t="s">
        <v>136</v>
      </c>
      <c r="D18" s="63">
        <v>0</v>
      </c>
      <c r="E18" s="63">
        <v>0</v>
      </c>
      <c r="F18" s="64">
        <v>0</v>
      </c>
    </row>
    <row r="19" spans="2:6" x14ac:dyDescent="0.2">
      <c r="B19" s="61">
        <v>8000</v>
      </c>
      <c r="C19" s="62" t="s">
        <v>137</v>
      </c>
      <c r="D19" s="63">
        <v>0</v>
      </c>
      <c r="E19" s="63">
        <v>0</v>
      </c>
      <c r="F19" s="64">
        <v>0</v>
      </c>
    </row>
    <row r="20" spans="2:6" x14ac:dyDescent="0.2">
      <c r="B20" s="61">
        <v>9000</v>
      </c>
      <c r="C20" s="62" t="s">
        <v>138</v>
      </c>
      <c r="D20" s="63">
        <v>0</v>
      </c>
      <c r="E20" s="63">
        <v>0</v>
      </c>
      <c r="F20" s="64">
        <v>0</v>
      </c>
    </row>
    <row r="21" spans="2:6" x14ac:dyDescent="0.2">
      <c r="B21" s="61"/>
      <c r="C21" s="65" t="s">
        <v>139</v>
      </c>
      <c r="D21" s="66">
        <f>SUM(D22:D30)</f>
        <v>0</v>
      </c>
      <c r="E21" s="66">
        <f t="shared" ref="E21:F21" si="1">SUM(E22:E30)</f>
        <v>0</v>
      </c>
      <c r="F21" s="67">
        <f t="shared" si="1"/>
        <v>0</v>
      </c>
    </row>
    <row r="22" spans="2:6" x14ac:dyDescent="0.2">
      <c r="B22" s="61">
        <v>1000</v>
      </c>
      <c r="C22" s="62" t="s">
        <v>130</v>
      </c>
      <c r="D22" s="63">
        <v>0</v>
      </c>
      <c r="E22" s="63">
        <v>0</v>
      </c>
      <c r="F22" s="64">
        <v>0</v>
      </c>
    </row>
    <row r="23" spans="2:6" x14ac:dyDescent="0.2">
      <c r="B23" s="61">
        <v>2000</v>
      </c>
      <c r="C23" s="62" t="s">
        <v>131</v>
      </c>
      <c r="D23" s="63">
        <v>0</v>
      </c>
      <c r="E23" s="63">
        <v>0</v>
      </c>
      <c r="F23" s="64">
        <v>0</v>
      </c>
    </row>
    <row r="24" spans="2:6" x14ac:dyDescent="0.2">
      <c r="B24" s="61">
        <v>3000</v>
      </c>
      <c r="C24" s="62" t="s">
        <v>132</v>
      </c>
      <c r="D24" s="63">
        <v>0</v>
      </c>
      <c r="E24" s="63">
        <v>0</v>
      </c>
      <c r="F24" s="64">
        <v>0</v>
      </c>
    </row>
    <row r="25" spans="2:6" x14ac:dyDescent="0.2">
      <c r="B25" s="61">
        <v>4000</v>
      </c>
      <c r="C25" s="62" t="s">
        <v>133</v>
      </c>
      <c r="D25" s="63">
        <v>0</v>
      </c>
      <c r="E25" s="63">
        <v>0</v>
      </c>
      <c r="F25" s="64">
        <v>0</v>
      </c>
    </row>
    <row r="26" spans="2:6" x14ac:dyDescent="0.2">
      <c r="B26" s="61">
        <v>5000</v>
      </c>
      <c r="C26" s="62" t="s">
        <v>134</v>
      </c>
      <c r="D26" s="63">
        <v>0</v>
      </c>
      <c r="E26" s="63">
        <v>0</v>
      </c>
      <c r="F26" s="64">
        <v>0</v>
      </c>
    </row>
    <row r="27" spans="2:6" x14ac:dyDescent="0.2">
      <c r="B27" s="61">
        <v>6000</v>
      </c>
      <c r="C27" s="62" t="s">
        <v>135</v>
      </c>
      <c r="D27" s="63">
        <v>0</v>
      </c>
      <c r="E27" s="63">
        <v>0</v>
      </c>
      <c r="F27" s="64">
        <v>0</v>
      </c>
    </row>
    <row r="28" spans="2:6" x14ac:dyDescent="0.2">
      <c r="B28" s="61">
        <v>7000</v>
      </c>
      <c r="C28" s="62" t="s">
        <v>136</v>
      </c>
      <c r="D28" s="63">
        <v>0</v>
      </c>
      <c r="E28" s="63">
        <v>0</v>
      </c>
      <c r="F28" s="64">
        <v>0</v>
      </c>
    </row>
    <row r="29" spans="2:6" x14ac:dyDescent="0.2">
      <c r="B29" s="61">
        <v>8000</v>
      </c>
      <c r="C29" s="62" t="s">
        <v>137</v>
      </c>
      <c r="D29" s="63">
        <v>0</v>
      </c>
      <c r="E29" s="63">
        <v>0</v>
      </c>
      <c r="F29" s="64">
        <v>0</v>
      </c>
    </row>
    <row r="30" spans="2:6" x14ac:dyDescent="0.2">
      <c r="B30" s="68">
        <v>9000</v>
      </c>
      <c r="C30" s="69" t="s">
        <v>138</v>
      </c>
      <c r="D30" s="70">
        <v>0</v>
      </c>
      <c r="E30" s="70">
        <v>0</v>
      </c>
      <c r="F30" s="71">
        <v>0</v>
      </c>
    </row>
    <row r="31" spans="2:6" ht="12" thickBot="1" x14ac:dyDescent="0.25">
      <c r="B31" s="53"/>
      <c r="C31" s="54" t="s">
        <v>40</v>
      </c>
      <c r="D31" s="55">
        <f>D11+D21</f>
        <v>0</v>
      </c>
      <c r="E31" s="55">
        <f t="shared" ref="E31:F31" si="2">E11+E21</f>
        <v>0</v>
      </c>
      <c r="F31" s="56">
        <f t="shared" si="2"/>
        <v>0</v>
      </c>
    </row>
    <row r="33" spans="2:6" x14ac:dyDescent="0.2">
      <c r="B33" s="91" t="s">
        <v>165</v>
      </c>
      <c r="C33" s="92"/>
      <c r="D33" s="93"/>
      <c r="E33" s="93"/>
      <c r="F33" s="93"/>
    </row>
    <row r="34" spans="2:6" x14ac:dyDescent="0.2">
      <c r="C34" s="79"/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pageMargins left="0.7" right="0.7" top="0.75" bottom="0.75" header="0.3" footer="0.3"/>
  <ignoredErrors>
    <ignoredError sqref="D21:F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64A18-332F-4D87-9FE1-6E4A69F396C9}">
  <sheetPr>
    <pageSetUpPr fitToPage="1"/>
  </sheetPr>
  <dimension ref="A1:C51"/>
  <sheetViews>
    <sheetView showGridLines="0" zoomScaleNormal="100" zoomScaleSheetLayoutView="110" workbookViewId="0">
      <selection activeCell="B5" sqref="B5"/>
    </sheetView>
  </sheetViews>
  <sheetFormatPr baseColWidth="10" defaultColWidth="0" defaultRowHeight="11.25" x14ac:dyDescent="0.2"/>
  <cols>
    <col min="1" max="1" width="9.1640625" style="37" customWidth="1"/>
    <col min="2" max="2" width="115.83203125" style="37" customWidth="1"/>
    <col min="3" max="3" width="14.5" style="37" customWidth="1"/>
    <col min="4" max="16384" width="14.5" style="37" hidden="1"/>
  </cols>
  <sheetData>
    <row r="1" spans="1:2" x14ac:dyDescent="0.2">
      <c r="B1" s="38"/>
    </row>
    <row r="2" spans="1:2" ht="15" customHeight="1" x14ac:dyDescent="0.2">
      <c r="A2" s="39" t="s">
        <v>23</v>
      </c>
      <c r="B2" s="40" t="s">
        <v>24</v>
      </c>
    </row>
    <row r="3" spans="1:2" x14ac:dyDescent="0.2">
      <c r="A3" s="41"/>
      <c r="B3" s="42"/>
    </row>
    <row r="4" spans="1:2" ht="15" customHeight="1" x14ac:dyDescent="0.2">
      <c r="A4" s="43" t="s">
        <v>13</v>
      </c>
      <c r="B4" s="45" t="s">
        <v>14</v>
      </c>
    </row>
    <row r="5" spans="1:2" ht="15" customHeight="1" x14ac:dyDescent="0.2">
      <c r="A5" s="44"/>
      <c r="B5" s="50" t="s">
        <v>140</v>
      </c>
    </row>
    <row r="6" spans="1:2" ht="15" customHeight="1" x14ac:dyDescent="0.2">
      <c r="A6" s="44"/>
      <c r="B6" s="46"/>
    </row>
    <row r="7" spans="1:2" ht="15" customHeight="1" x14ac:dyDescent="0.2">
      <c r="A7" s="44"/>
      <c r="B7" s="48" t="s">
        <v>141</v>
      </c>
    </row>
    <row r="8" spans="1:2" x14ac:dyDescent="0.2">
      <c r="A8" s="41"/>
    </row>
    <row r="9" spans="1:2" x14ac:dyDescent="0.2">
      <c r="A9" s="41"/>
    </row>
    <row r="10" spans="1:2" x14ac:dyDescent="0.2">
      <c r="A10" s="41"/>
    </row>
    <row r="11" spans="1:2" x14ac:dyDescent="0.2">
      <c r="A11" s="41"/>
    </row>
    <row r="12" spans="1:2" x14ac:dyDescent="0.2">
      <c r="A12" s="41"/>
    </row>
    <row r="13" spans="1:2" x14ac:dyDescent="0.2">
      <c r="A13" s="41"/>
    </row>
    <row r="14" spans="1:2" x14ac:dyDescent="0.2">
      <c r="A14" s="41"/>
    </row>
    <row r="15" spans="1:2" x14ac:dyDescent="0.2">
      <c r="A15" s="41"/>
    </row>
    <row r="16" spans="1:2" x14ac:dyDescent="0.2">
      <c r="A16" s="41"/>
    </row>
    <row r="17" spans="1:2" x14ac:dyDescent="0.2">
      <c r="A17" s="41"/>
    </row>
    <row r="18" spans="1:2" x14ac:dyDescent="0.2">
      <c r="A18" s="41"/>
    </row>
    <row r="19" spans="1:2" x14ac:dyDescent="0.2">
      <c r="A19" s="41"/>
    </row>
    <row r="20" spans="1:2" x14ac:dyDescent="0.2">
      <c r="A20" s="41"/>
    </row>
    <row r="21" spans="1:2" x14ac:dyDescent="0.2">
      <c r="A21" s="41"/>
    </row>
    <row r="22" spans="1:2" x14ac:dyDescent="0.2">
      <c r="A22" s="41"/>
    </row>
    <row r="23" spans="1:2" x14ac:dyDescent="0.2">
      <c r="A23" s="41"/>
    </row>
    <row r="24" spans="1:2" x14ac:dyDescent="0.2">
      <c r="A24" s="41"/>
    </row>
    <row r="25" spans="1:2" x14ac:dyDescent="0.2">
      <c r="A25" s="41"/>
    </row>
    <row r="26" spans="1:2" x14ac:dyDescent="0.2">
      <c r="A26" s="41"/>
    </row>
    <row r="30" spans="1:2" x14ac:dyDescent="0.2">
      <c r="B30" s="75" t="s">
        <v>142</v>
      </c>
    </row>
    <row r="31" spans="1:2" x14ac:dyDescent="0.2">
      <c r="B31" s="74" t="s">
        <v>27</v>
      </c>
    </row>
    <row r="33" spans="2:2" x14ac:dyDescent="0.2">
      <c r="B33" s="74" t="s">
        <v>143</v>
      </c>
    </row>
    <row r="34" spans="2:2" x14ac:dyDescent="0.2">
      <c r="B34" s="74" t="s">
        <v>144</v>
      </c>
    </row>
    <row r="49" s="37" customFormat="1" x14ac:dyDescent="0.2"/>
    <row r="50" s="37" customFormat="1" x14ac:dyDescent="0.2"/>
    <row r="51" s="37" customForma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4"/>
  <sheetViews>
    <sheetView showGridLines="0" workbookViewId="0">
      <selection activeCell="B12" sqref="B12:F18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8" t="str">
        <f>'Notas de Disciplina Financiera'!A1</f>
        <v>Instituto de Acceso a la Información Pública del Estado de Guanajuato</v>
      </c>
      <c r="C1" s="98"/>
      <c r="D1" s="98"/>
      <c r="E1" s="29" t="s">
        <v>0</v>
      </c>
      <c r="F1" s="30">
        <f>'Notas de Disciplina Financiera'!D1</f>
        <v>2024</v>
      </c>
    </row>
    <row r="2" spans="1:6" x14ac:dyDescent="0.2">
      <c r="B2" s="98" t="s">
        <v>1</v>
      </c>
      <c r="C2" s="98"/>
      <c r="D2" s="98"/>
      <c r="E2" s="29" t="s">
        <v>2</v>
      </c>
      <c r="F2" s="30" t="str">
        <f>'Notas de Disciplina Financiera'!D2</f>
        <v>Trimestral</v>
      </c>
    </row>
    <row r="3" spans="1:6" x14ac:dyDescent="0.2">
      <c r="B3" s="98" t="str">
        <f>'Notas de Disciplina Financiera'!A3</f>
        <v>Correspondiente del 01 de Enero al 30 de Junio de 2024</v>
      </c>
      <c r="C3" s="98"/>
      <c r="D3" s="98"/>
      <c r="E3" s="29" t="s">
        <v>4</v>
      </c>
      <c r="F3" s="30">
        <f>'Notas de Disciplina Financiera'!D3</f>
        <v>2</v>
      </c>
    </row>
    <row r="5" spans="1:6" x14ac:dyDescent="0.2">
      <c r="B5" s="32"/>
      <c r="C5" s="32" t="s">
        <v>16</v>
      </c>
    </row>
    <row r="7" spans="1:6" x14ac:dyDescent="0.2">
      <c r="B7" s="1" t="s">
        <v>145</v>
      </c>
    </row>
    <row r="8" spans="1:6" x14ac:dyDescent="0.2">
      <c r="B8" s="34" t="s">
        <v>146</v>
      </c>
    </row>
    <row r="9" spans="1:6" x14ac:dyDescent="0.2">
      <c r="A9" s="31"/>
      <c r="B9" s="36" t="s">
        <v>147</v>
      </c>
    </row>
    <row r="10" spans="1:6" x14ac:dyDescent="0.2">
      <c r="B10" s="36" t="s">
        <v>148</v>
      </c>
    </row>
    <row r="12" spans="1:6" x14ac:dyDescent="0.2">
      <c r="B12" s="77" t="s">
        <v>162</v>
      </c>
      <c r="C12" s="77"/>
      <c r="D12" s="77"/>
      <c r="E12" s="77"/>
      <c r="F12" s="77"/>
    </row>
    <row r="13" spans="1:6" x14ac:dyDescent="0.2">
      <c r="C13" s="78"/>
    </row>
    <row r="14" spans="1:6" x14ac:dyDescent="0.2">
      <c r="C14" s="79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3CDDF-0B4C-4C0B-9F5D-A0632362B0BB}">
  <sheetPr>
    <pageSetUpPr fitToPage="1"/>
  </sheetPr>
  <dimension ref="A1:C27"/>
  <sheetViews>
    <sheetView showGridLines="0" zoomScaleNormal="100" zoomScaleSheetLayoutView="110" workbookViewId="0">
      <selection activeCell="B27" sqref="B27"/>
    </sheetView>
  </sheetViews>
  <sheetFormatPr baseColWidth="10" defaultColWidth="0" defaultRowHeight="11.25" x14ac:dyDescent="0.2"/>
  <cols>
    <col min="1" max="1" width="9.1640625" style="37" customWidth="1"/>
    <col min="2" max="2" width="115.83203125" style="37" customWidth="1"/>
    <col min="3" max="3" width="14.5" style="37" customWidth="1"/>
    <col min="4" max="16384" width="14.5" style="37" hidden="1"/>
  </cols>
  <sheetData>
    <row r="1" spans="1:2" x14ac:dyDescent="0.2">
      <c r="B1" s="38"/>
    </row>
    <row r="2" spans="1:2" ht="15" customHeight="1" x14ac:dyDescent="0.2">
      <c r="A2" s="39" t="s">
        <v>23</v>
      </c>
      <c r="B2" s="40" t="s">
        <v>24</v>
      </c>
    </row>
    <row r="3" spans="1:2" x14ac:dyDescent="0.2">
      <c r="A3" s="41"/>
      <c r="B3" s="42"/>
    </row>
    <row r="4" spans="1:2" ht="15" customHeight="1" x14ac:dyDescent="0.2">
      <c r="A4" s="43" t="s">
        <v>15</v>
      </c>
      <c r="B4" s="45" t="s">
        <v>16</v>
      </c>
    </row>
    <row r="5" spans="1:2" ht="15" customHeight="1" x14ac:dyDescent="0.2">
      <c r="A5" s="44"/>
      <c r="B5" s="50" t="s">
        <v>145</v>
      </c>
    </row>
    <row r="6" spans="1:2" ht="15" customHeight="1" x14ac:dyDescent="0.2">
      <c r="A6" s="44"/>
      <c r="B6" s="51" t="s">
        <v>146</v>
      </c>
    </row>
    <row r="7" spans="1:2" ht="15" customHeight="1" x14ac:dyDescent="0.2">
      <c r="A7" s="41"/>
      <c r="B7" s="52" t="s">
        <v>147</v>
      </c>
    </row>
    <row r="8" spans="1:2" ht="15" customHeight="1" x14ac:dyDescent="0.2">
      <c r="A8" s="41"/>
      <c r="B8" s="52" t="s">
        <v>148</v>
      </c>
    </row>
    <row r="9" spans="1:2" ht="15" customHeight="1" x14ac:dyDescent="0.2">
      <c r="A9" s="41"/>
    </row>
    <row r="10" spans="1:2" ht="15" customHeight="1" x14ac:dyDescent="0.2">
      <c r="A10" s="41"/>
      <c r="B10" s="49" t="s">
        <v>149</v>
      </c>
    </row>
    <row r="11" spans="1:2" x14ac:dyDescent="0.2">
      <c r="A11" s="41"/>
    </row>
    <row r="12" spans="1:2" x14ac:dyDescent="0.2">
      <c r="A12" s="41"/>
    </row>
    <row r="13" spans="1:2" x14ac:dyDescent="0.2">
      <c r="A13" s="41"/>
    </row>
    <row r="14" spans="1:2" x14ac:dyDescent="0.2">
      <c r="A14" s="41"/>
    </row>
    <row r="15" spans="1:2" x14ac:dyDescent="0.2">
      <c r="A15" s="41"/>
    </row>
    <row r="16" spans="1:2" x14ac:dyDescent="0.2">
      <c r="A16" s="41"/>
    </row>
    <row r="17" spans="1:2" x14ac:dyDescent="0.2">
      <c r="A17" s="41"/>
    </row>
    <row r="18" spans="1:2" x14ac:dyDescent="0.2">
      <c r="A18" s="41"/>
    </row>
    <row r="19" spans="1:2" x14ac:dyDescent="0.2">
      <c r="A19" s="41"/>
    </row>
    <row r="20" spans="1:2" x14ac:dyDescent="0.2">
      <c r="A20" s="41"/>
    </row>
    <row r="21" spans="1:2" x14ac:dyDescent="0.2">
      <c r="A21" s="41"/>
    </row>
    <row r="22" spans="1:2" x14ac:dyDescent="0.2">
      <c r="A22" s="41"/>
    </row>
    <row r="23" spans="1:2" x14ac:dyDescent="0.2">
      <c r="A23" s="41"/>
    </row>
    <row r="24" spans="1:2" x14ac:dyDescent="0.2">
      <c r="A24" s="41"/>
      <c r="B24" s="75" t="s">
        <v>150</v>
      </c>
    </row>
    <row r="25" spans="1:2" x14ac:dyDescent="0.2">
      <c r="A25" s="41"/>
      <c r="B25" s="74" t="s">
        <v>27</v>
      </c>
    </row>
    <row r="26" spans="1:2" x14ac:dyDescent="0.2">
      <c r="A26" s="41"/>
      <c r="B26" s="74"/>
    </row>
    <row r="27" spans="1:2" x14ac:dyDescent="0.2">
      <c r="A27" s="41"/>
      <c r="B27" s="74" t="s">
        <v>151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de Disciplina Financiera</vt:lpstr>
      <vt:lpstr>NDF-01</vt:lpstr>
      <vt:lpstr>NDF-01 (I)</vt:lpstr>
      <vt:lpstr>NDF-02</vt:lpstr>
      <vt:lpstr>NDF-02 (I)</vt:lpstr>
      <vt:lpstr>NDF-03</vt:lpstr>
      <vt:lpstr>NDF-03 (I)</vt:lpstr>
      <vt:lpstr>NDF-04</vt:lpstr>
      <vt:lpstr>NDF-04 (I)</vt:lpstr>
      <vt:lpstr>NDF-05</vt:lpstr>
      <vt:lpstr>NDF-05 (I)</vt:lpstr>
      <vt:lpstr>NDF-06</vt:lpstr>
      <vt:lpstr>NDF-06 (I)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IACIP</cp:lastModifiedBy>
  <cp:revision/>
  <dcterms:created xsi:type="dcterms:W3CDTF">2024-03-15T21:50:03Z</dcterms:created>
  <dcterms:modified xsi:type="dcterms:W3CDTF">2024-08-02T15:18:59Z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